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pratley\Documents\Transformation Programme\Website\2020 Website Review pages\Data transparency\"/>
    </mc:Choice>
  </mc:AlternateContent>
  <bookViews>
    <workbookView xWindow="0" yWindow="0" windowWidth="19200" windowHeight="6720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9" i="1" l="1"/>
  <c r="G581" i="1" s="1"/>
  <c r="G551" i="1"/>
  <c r="G533" i="1"/>
  <c r="G512" i="1"/>
  <c r="G504" i="1"/>
  <c r="G381" i="1"/>
  <c r="G349" i="1"/>
  <c r="G257" i="1"/>
  <c r="G149" i="1"/>
  <c r="G9" i="1"/>
</calcChain>
</file>

<file path=xl/sharedStrings.xml><?xml version="1.0" encoding="utf-8"?>
<sst xmlns="http://schemas.openxmlformats.org/spreadsheetml/2006/main" count="2194" uniqueCount="358">
  <si>
    <t>Payments made to external suppliers of £250 and over (incl VAT) for Period February2020</t>
  </si>
  <si>
    <t>Economic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</si>
  <si>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</si>
  <si>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</si>
  <si>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</si>
  <si>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</si>
  <si>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</si>
  <si>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</si>
  <si>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</si>
  <si>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Plan With Care Ltd</t>
  </si>
  <si>
    <t>Misc Grants &amp; Contributions</t>
  </si>
  <si>
    <t>Supplies And Services</t>
  </si>
  <si>
    <t>Revenue</t>
  </si>
  <si>
    <t>Retail Inspired</t>
  </si>
  <si>
    <t>Professional Advice &amp; Fees</t>
  </si>
  <si>
    <t>Social Enterprise Kent Cic</t>
  </si>
  <si>
    <t>Environment &amp; Corporate Assets</t>
  </si>
  <si>
    <t>Absolute Security Locksmiths</t>
  </si>
  <si>
    <t>Equipment/Furniture - New</t>
  </si>
  <si>
    <t>Adecco Uk Ltd</t>
  </si>
  <si>
    <t>Temporary Staff Costs</t>
  </si>
  <si>
    <t>Employees</t>
  </si>
  <si>
    <t>Affinity For Business Ltd</t>
  </si>
  <si>
    <t>Water Services</t>
  </si>
  <si>
    <t>Premises-Related Expenditure</t>
  </si>
  <si>
    <t>Allstar Business Solutions Ltd</t>
  </si>
  <si>
    <t>Petrol &amp; Oil</t>
  </si>
  <si>
    <t>Transport Related Expenditure</t>
  </si>
  <si>
    <t>Aon Ltd</t>
  </si>
  <si>
    <t>Misc Insurances(Excl Premises)</t>
  </si>
  <si>
    <t>Ashe Alarms Limited</t>
  </si>
  <si>
    <t>Planned Maintenance</t>
  </si>
  <si>
    <t>Ben Helliwell Electrical Contractors Ltd</t>
  </si>
  <si>
    <t>B J Cesspool Services</t>
  </si>
  <si>
    <t>Cesspool Emptying Charges</t>
  </si>
  <si>
    <t>Blakeney House Nursery</t>
  </si>
  <si>
    <t>Plants Shrubs Trees Etc</t>
  </si>
  <si>
    <t>Bliby Plastics Ltd</t>
  </si>
  <si>
    <t>Bldings/Plant-Repairs Mtce Etc</t>
  </si>
  <si>
    <t>British Telecommunications Plc</t>
  </si>
  <si>
    <t>Telephones</t>
  </si>
  <si>
    <t>Capital Cleaning (Kent) Ltd</t>
  </si>
  <si>
    <t>Consumables</t>
  </si>
  <si>
    <t>Caxton Supplies</t>
  </si>
  <si>
    <t>Tools</t>
  </si>
  <si>
    <t>C-Elect Associates Ltd</t>
  </si>
  <si>
    <t>Certas Energy Uk Ltd</t>
  </si>
  <si>
    <t>Clifford Carpentry And Interiors</t>
  </si>
  <si>
    <t>Commercial Services Trading Ltd</t>
  </si>
  <si>
    <t>Contract Security Services Ltd</t>
  </si>
  <si>
    <t>Securicor Cash In Transit</t>
  </si>
  <si>
    <t>Cowens Ltd</t>
  </si>
  <si>
    <t>Elite Power Transmissions Ltd</t>
  </si>
  <si>
    <t>Fire And Security Consultancy Ltd</t>
  </si>
  <si>
    <t>Cyclical Maintenance</t>
  </si>
  <si>
    <t>Fleet (Line Markers) Ltd</t>
  </si>
  <si>
    <t>Materials</t>
  </si>
  <si>
    <t>Folkestone Cleaning Services Ltd</t>
  </si>
  <si>
    <t>Misc Contract Payments</t>
  </si>
  <si>
    <t>Folkestone Fixings Limited</t>
  </si>
  <si>
    <t>Donated Seats &amp; Plaques</t>
  </si>
  <si>
    <t>Folkestone &amp; Hythe District Council</t>
  </si>
  <si>
    <t>Business Rates</t>
  </si>
  <si>
    <t>F R Jones And Son Ltd</t>
  </si>
  <si>
    <t>Fulserve Ltd</t>
  </si>
  <si>
    <t>Groundsman Tools And Supplies Llp</t>
  </si>
  <si>
    <t>Clothing &amp; Uniforms</t>
  </si>
  <si>
    <t>Heyland Marine</t>
  </si>
  <si>
    <t>Capital</t>
  </si>
  <si>
    <t>Hr Go (Kent) Limited</t>
  </si>
  <si>
    <t>H S Jackson &amp; Son (Fencing) Ltd</t>
  </si>
  <si>
    <t>Photocopying</t>
  </si>
  <si>
    <t>Hydraquip Hose &amp; Hydraulics</t>
  </si>
  <si>
    <t>Mtce/Service/Repairs - Parts</t>
  </si>
  <si>
    <t>Ian Martin Trading As Ipm Electrical</t>
  </si>
  <si>
    <t>Johnsons Recycling Ltd</t>
  </si>
  <si>
    <t>Kent Auto Panels Ltd</t>
  </si>
  <si>
    <t>Purch Of Commercial Vehs&amp;Plant</t>
  </si>
  <si>
    <t>Kent County Council</t>
  </si>
  <si>
    <t>Footpath Lighting</t>
  </si>
  <si>
    <t>Kent County Council (Kcs)</t>
  </si>
  <si>
    <t>Electricity</t>
  </si>
  <si>
    <t>Gas</t>
  </si>
  <si>
    <t>Landscape Supply Company</t>
  </si>
  <si>
    <t>L C Packaging Uk Limited</t>
  </si>
  <si>
    <t>Issue Of Sandbags</t>
  </si>
  <si>
    <t>Lister Wilder Limited</t>
  </si>
  <si>
    <t>Mtce/Service/Repairs-External</t>
  </si>
  <si>
    <t>Main Man Supplies Ltd</t>
  </si>
  <si>
    <t>Maintel Europe Ltd</t>
  </si>
  <si>
    <t>Alarm Maintenance</t>
  </si>
  <si>
    <t>Marsh Groundworks Uk Ltd</t>
  </si>
  <si>
    <t>Structural Maintenance</t>
  </si>
  <si>
    <t>Marston Group Limited</t>
  </si>
  <si>
    <t>Martello Building Consultantancy</t>
  </si>
  <si>
    <t>M Signworx Ltd</t>
  </si>
  <si>
    <t>New Appointments Group</t>
  </si>
  <si>
    <t>Norman Hall</t>
  </si>
  <si>
    <t>Npower Ltd</t>
  </si>
  <si>
    <t>Ots Building Compliance Ltd</t>
  </si>
  <si>
    <t>Palmstead Nurseries Limited</t>
  </si>
  <si>
    <t>Perrys Of Canterbury</t>
  </si>
  <si>
    <t>P G Platforms</t>
  </si>
  <si>
    <t>Misc Training Expenses</t>
  </si>
  <si>
    <t>Propertymark</t>
  </si>
  <si>
    <t>Royal Institute of Chartered Surveyors</t>
  </si>
  <si>
    <t>Subs to Professional Bodies</t>
  </si>
  <si>
    <t>Employee Related Schemes</t>
  </si>
  <si>
    <t>Saint-Gobain Building Distribution Limited</t>
  </si>
  <si>
    <t>Scottish Water Business Stream Ltd</t>
  </si>
  <si>
    <t>Sean Mcminn @ Marsh Environmental</t>
  </si>
  <si>
    <t>Ecology/Habitat Imps &amp; Mtce</t>
  </si>
  <si>
    <t>Signway Supplies Ltd</t>
  </si>
  <si>
    <t>Equip/Furn-Hire Repair Mtce</t>
  </si>
  <si>
    <t>Smith Of Derby Ltd</t>
  </si>
  <si>
    <t>S&amp;P Brisley</t>
  </si>
  <si>
    <t>T And J Fencing</t>
  </si>
  <si>
    <t>Tarpaulins Direct Ltd T/A Bradshaws Direct</t>
  </si>
  <si>
    <t>Environment Agency Grant</t>
  </si>
  <si>
    <t>Income</t>
  </si>
  <si>
    <t>Thanet Waste Services Ltd T/A Tw Services</t>
  </si>
  <si>
    <t>Provision Of Skips</t>
  </si>
  <si>
    <t>Tudor (Uk) Ltd T/A Tudor Environmental</t>
  </si>
  <si>
    <t>Tunstall Healthcare (Uk) Ltd</t>
  </si>
  <si>
    <t>Utility Support Services Ltd</t>
  </si>
  <si>
    <t>Street&amp;C P Lining Maintenance</t>
  </si>
  <si>
    <t>Veolia Es (Uk) Ltd</t>
  </si>
  <si>
    <t>Contract-Dry Recyclables</t>
  </si>
  <si>
    <t>Third Party Payments</t>
  </si>
  <si>
    <t>Zurich Management Serivces</t>
  </si>
  <si>
    <t>Premises Insurances</t>
  </si>
  <si>
    <t>Finance Customer &amp; Support</t>
  </si>
  <si>
    <t>Adm Computer Services Ltd T/A Adm Computing</t>
  </si>
  <si>
    <t>Computer Equipment-New</t>
  </si>
  <si>
    <t>Amillan Limited</t>
  </si>
  <si>
    <t>Arcus Global</t>
  </si>
  <si>
    <t>Ict Contracted Services</t>
  </si>
  <si>
    <t>Arvato Limited</t>
  </si>
  <si>
    <t>Bevan Brittan</t>
  </si>
  <si>
    <t>Clt Contingency</t>
  </si>
  <si>
    <t>Cadline Ltd</t>
  </si>
  <si>
    <t>Capita</t>
  </si>
  <si>
    <t>Web Site / Intranet</t>
  </si>
  <si>
    <t>Canon (Uk) Limited</t>
  </si>
  <si>
    <t>Digital Printng-Maint Of Equip</t>
  </si>
  <si>
    <t>Cipfa Business Limited</t>
  </si>
  <si>
    <t>Miscellaneous Subscriptions</t>
  </si>
  <si>
    <t>Civica  Uk Ltd</t>
  </si>
  <si>
    <t>Craig &amp; Parsons Ltd</t>
  </si>
  <si>
    <t>Printing Materials Etc.</t>
  </si>
  <si>
    <t>Cycle Shepway</t>
  </si>
  <si>
    <t>Ward Budget</t>
  </si>
  <si>
    <t>Dover District Council</t>
  </si>
  <si>
    <t>Esri (Uk) Ltd</t>
  </si>
  <si>
    <t>Farrer Barnes Ltd</t>
  </si>
  <si>
    <t>Folkestone Fringe</t>
  </si>
  <si>
    <t>Folkestone &amp; Hythe District Scout Association</t>
  </si>
  <si>
    <t>Folkestone Sports Centre Trust Ltd</t>
  </si>
  <si>
    <t>Fit4sport</t>
  </si>
  <si>
    <t>Folkestone Women'S Forum</t>
  </si>
  <si>
    <t>Gamma Telecom</t>
  </si>
  <si>
    <t>Goss Interactive</t>
  </si>
  <si>
    <t>Hand Of Doom Procucions Cic</t>
  </si>
  <si>
    <t>Idox Software Limited</t>
  </si>
  <si>
    <t>Insight Direct (Uk) Ltd</t>
  </si>
  <si>
    <t>Jacobs</t>
  </si>
  <si>
    <t>External Audit Fees</t>
  </si>
  <si>
    <t>Jbw Judicial Services Group</t>
  </si>
  <si>
    <t>Legal Fees</t>
  </si>
  <si>
    <t>Kent Wildlife Trust</t>
  </si>
  <si>
    <t>Konica Minolta Business Solutions (Uk) Ltd</t>
  </si>
  <si>
    <t>La Directories Limited (Ladl)</t>
  </si>
  <si>
    <t>Land Use Consultants</t>
  </si>
  <si>
    <t>Lavat Consulting Ltd</t>
  </si>
  <si>
    <t>Litter Picking Watch Romney Marsh</t>
  </si>
  <si>
    <t>Lloyds Bank Commercial Finance-Factoring For:</t>
  </si>
  <si>
    <t>Locta Limited</t>
  </si>
  <si>
    <t>Lydd Dementia Cafe</t>
  </si>
  <si>
    <t>Mallard Consultancy Ltd</t>
  </si>
  <si>
    <t>Crime&amp;Disorder Reduction Inits</t>
  </si>
  <si>
    <t>Morgan Hunt Uk Limited</t>
  </si>
  <si>
    <t>Newington Parish Council</t>
  </si>
  <si>
    <t>New Romney Old School Trust</t>
  </si>
  <si>
    <t>Northgate Public Services (Uk) Limited</t>
  </si>
  <si>
    <t>Onepost</t>
  </si>
  <si>
    <t>Postages</t>
  </si>
  <si>
    <t>Project Salus Cic</t>
  </si>
  <si>
    <t>Environmental Education</t>
  </si>
  <si>
    <t>Recruitment Solutions (Folkestone) Limited</t>
  </si>
  <si>
    <t>Local Plan Expenses</t>
  </si>
  <si>
    <t>Red Eagle Ltd</t>
  </si>
  <si>
    <t>Response Technical Services Ltd</t>
  </si>
  <si>
    <t>Rics</t>
  </si>
  <si>
    <t>Royal Mail</t>
  </si>
  <si>
    <t>Seapoint Canoe Centre</t>
  </si>
  <si>
    <t>Sec-1 Ltd</t>
  </si>
  <si>
    <t>Seijo Associated Ltd</t>
  </si>
  <si>
    <t>Shepway Sports Trust</t>
  </si>
  <si>
    <t>Coach Development Initiatives</t>
  </si>
  <si>
    <t>Youth Sports Initiatives</t>
  </si>
  <si>
    <t>Sopra Steria Ltd</t>
  </si>
  <si>
    <t>Contract - Ict</t>
  </si>
  <si>
    <t>Strange Cargo Arts Company Ltd</t>
  </si>
  <si>
    <t>The Hythe Festival Company</t>
  </si>
  <si>
    <t>The Marsh Academy</t>
  </si>
  <si>
    <t>The Planning Inspectorate</t>
  </si>
  <si>
    <t>Turner Schools T/A Folkestone Academy</t>
  </si>
  <si>
    <t>Wilkin Chapman Llp</t>
  </si>
  <si>
    <t>Governance Law &amp; Reg Services</t>
  </si>
  <si>
    <t>A &amp; R Products (South East) Ltd</t>
  </si>
  <si>
    <t>Allpay Sdbc</t>
  </si>
  <si>
    <t>Customer Payments Contract</t>
  </si>
  <si>
    <t>Allpay Sdct</t>
  </si>
  <si>
    <t>Ascendit Lifts Ltd</t>
  </si>
  <si>
    <t>Astra  Uk (Contractors) Ltd</t>
  </si>
  <si>
    <t>Contract - Waste/Recyc/Cleans</t>
  </si>
  <si>
    <t>Atg (Venues) Limited</t>
  </si>
  <si>
    <t>Contract- Leisure Management</t>
  </si>
  <si>
    <t>B E Ames Ltd</t>
  </si>
  <si>
    <t>Becket Chambers Canterbury</t>
  </si>
  <si>
    <t>Bournemouth Convention Bureau Limited</t>
  </si>
  <si>
    <t>Conferences Expenses</t>
  </si>
  <si>
    <t>Broadwater Technologies Ltd</t>
  </si>
  <si>
    <t>Cantium Business Solutions Ltd</t>
  </si>
  <si>
    <t>Criminal Records Bureau Fees</t>
  </si>
  <si>
    <t>Cea Ltd T/A The Bailiff Company</t>
  </si>
  <si>
    <t>Centre For Public Scrutiny</t>
  </si>
  <si>
    <t>Cips</t>
  </si>
  <si>
    <t>Civica Uk Ltd</t>
  </si>
  <si>
    <t>Election Costs</t>
  </si>
  <si>
    <t>Comp Equip/Software-Mtce Etc</t>
  </si>
  <si>
    <t>Dell Corporation Ltd</t>
  </si>
  <si>
    <t>Diners Club</t>
  </si>
  <si>
    <t>Public Trans &amp; Car Park Exps</t>
  </si>
  <si>
    <t>Partnership Working-Dover Dc</t>
  </si>
  <si>
    <t>Edwin Coe L.L.P Client Account</t>
  </si>
  <si>
    <t>Public Health Act Burials Inc</t>
  </si>
  <si>
    <t>Electoral Reform Services</t>
  </si>
  <si>
    <t>Everest Security Limited</t>
  </si>
  <si>
    <t>Frandham Boarding Kennels</t>
  </si>
  <si>
    <t>Dog Kennelling Fees</t>
  </si>
  <si>
    <t>Ground Zero Productions Limited</t>
  </si>
  <si>
    <t>Idom Merebrook Ltd</t>
  </si>
  <si>
    <t>Conland Cons &amp; Oth Prof Fees</t>
  </si>
  <si>
    <t>Institute Of Licensing (Events) Ltd</t>
  </si>
  <si>
    <t>Invicta Law</t>
  </si>
  <si>
    <t>John Williams &amp; Company Ltd</t>
  </si>
  <si>
    <t>J P Lennard Ltd</t>
  </si>
  <si>
    <t>Swimming Goods</t>
  </si>
  <si>
    <t>Llg Enterprises Ltd T/A Llg Legal Training</t>
  </si>
  <si>
    <t>Mbl ( Seminars) Ltd</t>
  </si>
  <si>
    <t>Professional Training Expenses</t>
  </si>
  <si>
    <t>Peabody South East Limited</t>
  </si>
  <si>
    <t>Shepway Home Enablement Serv</t>
  </si>
  <si>
    <t>RBS</t>
  </si>
  <si>
    <t>Credit Card Charges/Commission</t>
  </si>
  <si>
    <t>Basic Salary</t>
  </si>
  <si>
    <t>Royal Mail Group Plc</t>
  </si>
  <si>
    <t>Shepway Building Contractors</t>
  </si>
  <si>
    <t>South Eastern Foods Ltd Ta Bradleys</t>
  </si>
  <si>
    <t>Refreshments Etc</t>
  </si>
  <si>
    <t>Stretton &amp; Lang Builders Ltd</t>
  </si>
  <si>
    <t>The Sign Shop</t>
  </si>
  <si>
    <t>Westminster Social Policy Forum</t>
  </si>
  <si>
    <t>W J Farrier &amp; Son Ltd</t>
  </si>
  <si>
    <t>Public Health Act Burials Exp</t>
  </si>
  <si>
    <t>Housing</t>
  </si>
  <si>
    <t>Ashe Property Management Ltd</t>
  </si>
  <si>
    <t>Private Sector Offer</t>
  </si>
  <si>
    <t>Building Research Establishment Ltd</t>
  </si>
  <si>
    <t>Government Grant (Dclg)</t>
  </si>
  <si>
    <t>Chartered Institute of Housing</t>
  </si>
  <si>
    <t>Developments Folkestone</t>
  </si>
  <si>
    <t>Embassy Management</t>
  </si>
  <si>
    <t>Europa Properties</t>
  </si>
  <si>
    <t>Folkestone Developments Ltd</t>
  </si>
  <si>
    <t>Glanville Property Management Ltd</t>
  </si>
  <si>
    <t>Guildhall Homes Ltd</t>
  </si>
  <si>
    <t>Hestia Property Services Ltd</t>
  </si>
  <si>
    <t>Link Property Residential Lettings &amp; Prop Dev</t>
  </si>
  <si>
    <t>Self Contained Nightly Lets</t>
  </si>
  <si>
    <t xml:space="preserve">Martin Neame Ltd </t>
  </si>
  <si>
    <t>Martin Neame Ltd</t>
  </si>
  <si>
    <t>This data has been redacted</t>
  </si>
  <si>
    <t>Northumberland Mews Ltd</t>
  </si>
  <si>
    <t>Nowmedical</t>
  </si>
  <si>
    <t>Prevention Fund</t>
  </si>
  <si>
    <t>Paramount Independent Property Services Llp</t>
  </si>
  <si>
    <t>Rail Travel Rsp</t>
  </si>
  <si>
    <t>Housing Revenue Account</t>
  </si>
  <si>
    <t>Affinity Water Limited</t>
  </si>
  <si>
    <t>Allpay Sdrt</t>
  </si>
  <si>
    <t>Giro Transcash Expenses</t>
  </si>
  <si>
    <t>Bramley Associates</t>
  </si>
  <si>
    <t>Feasibility Studies</t>
  </si>
  <si>
    <t>Coldwell &amp; Shawyer Ltd</t>
  </si>
  <si>
    <t>Drain &amp; Sewage Pumping Systems Services Ltd</t>
  </si>
  <si>
    <t>Hra R &amp; M - All Areas</t>
  </si>
  <si>
    <t>Edf Energy Customers Plc</t>
  </si>
  <si>
    <t>Envirocure Limited</t>
  </si>
  <si>
    <t>Hra R&amp;M-Heating Servicing&amp;Reps</t>
  </si>
  <si>
    <t>Gas Call Services Ltd</t>
  </si>
  <si>
    <t>Gas Contract Services Ltd</t>
  </si>
  <si>
    <t>Heywood Williams Components Ltd</t>
  </si>
  <si>
    <t>Hra R&amp;M-Window Servicing</t>
  </si>
  <si>
    <t>H M Courts &amp; Tribunal Service</t>
  </si>
  <si>
    <t>Court Costs</t>
  </si>
  <si>
    <t>H M Courts</t>
  </si>
  <si>
    <t>Mears Ltd</t>
  </si>
  <si>
    <t>Price Per Property</t>
  </si>
  <si>
    <t>Resp Reps Non Ppp</t>
  </si>
  <si>
    <t>Compensation Payments</t>
  </si>
  <si>
    <t>Pa Group Uk Ltd</t>
  </si>
  <si>
    <t>R J Lift Services Ltd</t>
  </si>
  <si>
    <t>Maintenance Of Lifts</t>
  </si>
  <si>
    <t>Sibley Pares (Taylor Riley) Ltd</t>
  </si>
  <si>
    <t>Valuation Fees</t>
  </si>
  <si>
    <t>Southern Water Services Ltd</t>
  </si>
  <si>
    <t>Thistle Insurance Services</t>
  </si>
  <si>
    <t>Town And Country Cleaners Ltd</t>
  </si>
  <si>
    <t>Building Cleaning Contract</t>
  </si>
  <si>
    <t>Misc Rechargeable Costs</t>
  </si>
  <si>
    <t>Wrekin Windows</t>
  </si>
  <si>
    <t>Human Resources</t>
  </si>
  <si>
    <t>Kh Asbestos Investigations Ltd</t>
  </si>
  <si>
    <t xml:space="preserve">Hmrc Cumbernauld </t>
  </si>
  <si>
    <t>South East Employers</t>
  </si>
  <si>
    <t>Planning</t>
  </si>
  <si>
    <t>Carrington West Ltd</t>
  </si>
  <si>
    <t>Farrar Planning Ltd</t>
  </si>
  <si>
    <t>Haymarket Media Group Ltd</t>
  </si>
  <si>
    <t>Publicatns Newspapers Etc</t>
  </si>
  <si>
    <t>Vivid Resourcing</t>
  </si>
  <si>
    <t>Whaleback Ltd</t>
  </si>
  <si>
    <t>Strategic Development</t>
  </si>
  <si>
    <t>Arcadis Llp</t>
  </si>
  <si>
    <t>Asb Law Llp</t>
  </si>
  <si>
    <t>Browne Jacobson Llp</t>
  </si>
  <si>
    <t>Chartered Institute of Building</t>
  </si>
  <si>
    <t>Directline Structures Limited</t>
  </si>
  <si>
    <t xml:space="preserve">F/Stone Bowls Club </t>
  </si>
  <si>
    <t>Kent Plastering Contractors Ltd</t>
  </si>
  <si>
    <t>Stace Llp</t>
  </si>
  <si>
    <t>Town And Country Planning Association</t>
  </si>
  <si>
    <t>(Y/N) Studio Ltd</t>
  </si>
  <si>
    <t>Corporate Directors</t>
  </si>
  <si>
    <t>Cliffe Enterprises Ltd</t>
  </si>
  <si>
    <t>Your District Today</t>
  </si>
  <si>
    <t>Charted institute of of Public Finance</t>
  </si>
  <si>
    <t>Indigo Business Services Ltd</t>
  </si>
  <si>
    <t>Kapas Consultancy Ltd</t>
  </si>
  <si>
    <t>Oriac Informations Systems Ltd</t>
  </si>
  <si>
    <t>Pillory Barn Design Limited</t>
  </si>
  <si>
    <t>Corporate Identity Expenses</t>
  </si>
  <si>
    <t>The Ambassador Theatre Group Ltd</t>
  </si>
  <si>
    <t>Miscellaneous Events</t>
  </si>
  <si>
    <t>The Oyster Partnership Limited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</si>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</sst>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right" vertical="center"/>
    </xf>
    <xf numFmtId="4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49" fontId="0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1"/>
  <sheetViews>
    <sheetView tabSelected="1" workbookViewId="0">
      <selection activeCell="C545" sqref="C545"/>
    </sheetView>
  </sheetViews>
  <sheetFormatPr defaultRowHeight="12.5" x14ac:dyDescent="0.25"/>
  <cols>
    <col min="1" max="1" width="4" customWidth="1"/>
    <col min="2" max="2" width="40.453125" customWidth="1"/>
    <col min="3" max="3" width="30.26953125" customWidth="1"/>
    <col min="4" max="4" width="26.54296875" customWidth="1"/>
    <col min="5" max="5" width="10.453125" customWidth="1"/>
    <col min="6" max="6" width="15.1796875" style="37" customWidth="1"/>
    <col min="7" max="7" width="14.54296875" style="38" customWidth="1"/>
    <col min="8" max="8" width="9.1796875" style="39" customWidth="1"/>
    <col min="9" max="9" width="4.7265625" customWidth="1"/>
  </cols>
  <sheetData>
    <row r="1" spans="2:8" s="7" customFormat="1" ht="16" customHeight="1" x14ac:dyDescent="0.35">
      <c r="B1" s="1" t="s">
        <v>0</v>
      </c>
      <c r="C1" s="2"/>
      <c r="D1" s="2"/>
      <c r="E1" s="3"/>
      <c r="F1" s="4"/>
      <c r="G1" s="5"/>
      <c r="H1" s="6"/>
    </row>
    <row r="2" spans="2:8" s="7" customFormat="1" ht="24.75" customHeight="1" x14ac:dyDescent="0.25">
      <c r="F2" s="4"/>
      <c r="G2" s="5"/>
      <c r="H2" s="6"/>
    </row>
    <row r="3" spans="2:8" s="7" customFormat="1" ht="16" customHeight="1" x14ac:dyDescent="0.25">
      <c r="B3" s="8" t="s">
        <v>1</v>
      </c>
      <c r="F3" s="4"/>
      <c r="G3" s="5"/>
      <c r="H3" s="6"/>
    </row>
    <row r="4" spans="2:8" s="7" customFormat="1" ht="19.149999999999999" customHeight="1" x14ac:dyDescent="0.25">
      <c r="F4" s="4"/>
      <c r="G4" s="5"/>
      <c r="H4" s="6"/>
    </row>
    <row r="5" spans="2:8" s="7" customFormat="1" ht="27.25" customHeight="1" x14ac:dyDescent="0.25">
      <c r="B5" s="9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11" t="s">
        <v>7</v>
      </c>
      <c r="H5" s="12" t="s">
        <v>8</v>
      </c>
    </row>
    <row r="6" spans="2:8" s="7" customFormat="1" ht="15.4" customHeight="1" x14ac:dyDescent="0.25">
      <c r="B6" s="13" t="s">
        <v>9</v>
      </c>
      <c r="C6" s="13" t="s">
        <v>10</v>
      </c>
      <c r="D6" s="13" t="s">
        <v>11</v>
      </c>
      <c r="E6" s="14">
        <v>43879</v>
      </c>
      <c r="F6" s="15">
        <v>457103</v>
      </c>
      <c r="G6" s="16">
        <v>4407.26</v>
      </c>
      <c r="H6" s="17" t="s">
        <v>12</v>
      </c>
    </row>
    <row r="7" spans="2:8" s="7" customFormat="1" ht="15.4" customHeight="1" x14ac:dyDescent="0.25">
      <c r="B7" s="13" t="s">
        <v>13</v>
      </c>
      <c r="C7" s="13" t="s">
        <v>14</v>
      </c>
      <c r="D7" s="13" t="s">
        <v>11</v>
      </c>
      <c r="E7" s="14">
        <v>43888</v>
      </c>
      <c r="F7" s="15">
        <v>457171</v>
      </c>
      <c r="G7" s="16">
        <v>2800</v>
      </c>
      <c r="H7" s="17" t="s">
        <v>12</v>
      </c>
    </row>
    <row r="8" spans="2:8" s="7" customFormat="1" ht="15.4" customHeight="1" x14ac:dyDescent="0.25">
      <c r="B8" s="13" t="s">
        <v>15</v>
      </c>
      <c r="C8" s="13" t="s">
        <v>10</v>
      </c>
      <c r="D8" s="13" t="s">
        <v>11</v>
      </c>
      <c r="E8" s="14">
        <v>43874</v>
      </c>
      <c r="F8" s="15">
        <v>456744</v>
      </c>
      <c r="G8" s="16">
        <v>17699.02</v>
      </c>
      <c r="H8" s="17" t="s">
        <v>12</v>
      </c>
    </row>
    <row r="9" spans="2:8" s="7" customFormat="1" ht="14.9" customHeight="1" x14ac:dyDescent="0.25">
      <c r="B9" s="18"/>
      <c r="C9" s="18"/>
      <c r="D9" s="18"/>
      <c r="E9" s="18"/>
      <c r="F9" s="19"/>
      <c r="G9" s="20">
        <f>SUM(G6:G8)</f>
        <v>24906.28</v>
      </c>
      <c r="H9" s="21"/>
    </row>
    <row r="10" spans="2:8" s="7" customFormat="1" ht="25.15" customHeight="1" x14ac:dyDescent="0.25">
      <c r="F10" s="4"/>
      <c r="G10" s="5"/>
      <c r="H10" s="6"/>
    </row>
    <row r="11" spans="2:8" s="7" customFormat="1" ht="16" customHeight="1" x14ac:dyDescent="0.25">
      <c r="B11" s="8" t="s">
        <v>16</v>
      </c>
      <c r="F11" s="4"/>
      <c r="G11" s="5"/>
      <c r="H11" s="6"/>
    </row>
    <row r="12" spans="2:8" s="7" customFormat="1" ht="19.149999999999999" customHeight="1" x14ac:dyDescent="0.25">
      <c r="F12" s="4"/>
      <c r="G12" s="5"/>
      <c r="H12" s="6"/>
    </row>
    <row r="13" spans="2:8" s="7" customFormat="1" ht="27.25" customHeight="1" x14ac:dyDescent="0.25">
      <c r="B13" s="9" t="s">
        <v>2</v>
      </c>
      <c r="C13" s="9" t="s">
        <v>3</v>
      </c>
      <c r="D13" s="9" t="s">
        <v>4</v>
      </c>
      <c r="E13" s="9" t="s">
        <v>5</v>
      </c>
      <c r="F13" s="10" t="s">
        <v>6</v>
      </c>
      <c r="G13" s="11" t="s">
        <v>7</v>
      </c>
      <c r="H13" s="12" t="s">
        <v>8</v>
      </c>
    </row>
    <row r="14" spans="2:8" s="7" customFormat="1" ht="15.4" customHeight="1" x14ac:dyDescent="0.25">
      <c r="B14" s="13" t="s">
        <v>17</v>
      </c>
      <c r="C14" s="13" t="s">
        <v>18</v>
      </c>
      <c r="D14" s="13" t="s">
        <v>11</v>
      </c>
      <c r="E14" s="14">
        <v>43867</v>
      </c>
      <c r="F14" s="15">
        <v>456437</v>
      </c>
      <c r="G14" s="16">
        <v>392.52</v>
      </c>
      <c r="H14" s="17" t="s">
        <v>12</v>
      </c>
    </row>
    <row r="15" spans="2:8" s="7" customFormat="1" ht="15.4" customHeight="1" x14ac:dyDescent="0.25">
      <c r="B15" s="13" t="s">
        <v>19</v>
      </c>
      <c r="C15" s="13" t="s">
        <v>20</v>
      </c>
      <c r="D15" s="13" t="s">
        <v>21</v>
      </c>
      <c r="E15" s="14">
        <v>43865</v>
      </c>
      <c r="F15" s="15">
        <v>456248</v>
      </c>
      <c r="G15" s="16">
        <v>598.51</v>
      </c>
      <c r="H15" s="17" t="s">
        <v>12</v>
      </c>
    </row>
    <row r="16" spans="2:8" s="7" customFormat="1" ht="15.4" customHeight="1" x14ac:dyDescent="0.25">
      <c r="B16" s="13" t="s">
        <v>19</v>
      </c>
      <c r="C16" s="13" t="s">
        <v>20</v>
      </c>
      <c r="D16" s="13" t="s">
        <v>21</v>
      </c>
      <c r="E16" s="14">
        <v>43879</v>
      </c>
      <c r="F16" s="15">
        <v>457004</v>
      </c>
      <c r="G16" s="16">
        <v>598.51</v>
      </c>
      <c r="H16" s="17" t="s">
        <v>12</v>
      </c>
    </row>
    <row r="17" spans="2:8" s="7" customFormat="1" ht="15.4" customHeight="1" x14ac:dyDescent="0.25">
      <c r="B17" s="13" t="s">
        <v>19</v>
      </c>
      <c r="C17" s="13" t="s">
        <v>20</v>
      </c>
      <c r="D17" s="13" t="s">
        <v>21</v>
      </c>
      <c r="E17" s="14">
        <v>43881</v>
      </c>
      <c r="F17" s="15">
        <v>457360</v>
      </c>
      <c r="G17" s="16">
        <v>598.51</v>
      </c>
      <c r="H17" s="17" t="s">
        <v>12</v>
      </c>
    </row>
    <row r="18" spans="2:8" s="7" customFormat="1" ht="15.4" customHeight="1" x14ac:dyDescent="0.25">
      <c r="B18" s="13" t="s">
        <v>22</v>
      </c>
      <c r="C18" s="13" t="s">
        <v>23</v>
      </c>
      <c r="D18" s="13" t="s">
        <v>24</v>
      </c>
      <c r="E18" s="14">
        <v>43872</v>
      </c>
      <c r="F18" s="15">
        <v>456716</v>
      </c>
      <c r="G18" s="16">
        <v>542.36</v>
      </c>
      <c r="H18" s="17" t="s">
        <v>12</v>
      </c>
    </row>
    <row r="19" spans="2:8" s="7" customFormat="1" ht="15.4" customHeight="1" x14ac:dyDescent="0.25">
      <c r="B19" s="13" t="s">
        <v>22</v>
      </c>
      <c r="C19" s="13" t="s">
        <v>23</v>
      </c>
      <c r="D19" s="13" t="s">
        <v>24</v>
      </c>
      <c r="E19" s="14">
        <v>43872</v>
      </c>
      <c r="F19" s="15">
        <v>456718</v>
      </c>
      <c r="G19" s="16">
        <v>961.38</v>
      </c>
      <c r="H19" s="17" t="s">
        <v>12</v>
      </c>
    </row>
    <row r="20" spans="2:8" s="7" customFormat="1" ht="15.4" customHeight="1" x14ac:dyDescent="0.25">
      <c r="B20" s="13" t="s">
        <v>22</v>
      </c>
      <c r="C20" s="13" t="s">
        <v>23</v>
      </c>
      <c r="D20" s="13" t="s">
        <v>24</v>
      </c>
      <c r="E20" s="14">
        <v>43886</v>
      </c>
      <c r="F20" s="15">
        <v>457420</v>
      </c>
      <c r="G20" s="16">
        <v>550.04999999999995</v>
      </c>
      <c r="H20" s="17" t="s">
        <v>12</v>
      </c>
    </row>
    <row r="21" spans="2:8" s="7" customFormat="1" ht="15.4" customHeight="1" x14ac:dyDescent="0.25">
      <c r="B21" s="13" t="s">
        <v>25</v>
      </c>
      <c r="C21" s="13" t="s">
        <v>26</v>
      </c>
      <c r="D21" s="13" t="s">
        <v>27</v>
      </c>
      <c r="E21" s="14">
        <v>43879</v>
      </c>
      <c r="F21" s="15">
        <v>457097</v>
      </c>
      <c r="G21" s="16">
        <v>758.13</v>
      </c>
      <c r="H21" s="17" t="s">
        <v>12</v>
      </c>
    </row>
    <row r="22" spans="2:8" s="7" customFormat="1" ht="15.4" customHeight="1" x14ac:dyDescent="0.25">
      <c r="B22" s="13" t="s">
        <v>28</v>
      </c>
      <c r="C22" s="13" t="s">
        <v>29</v>
      </c>
      <c r="D22" s="13" t="s">
        <v>11</v>
      </c>
      <c r="E22" s="14">
        <v>43867</v>
      </c>
      <c r="F22" s="15">
        <v>456485</v>
      </c>
      <c r="G22" s="16">
        <v>1061</v>
      </c>
      <c r="H22" s="17" t="s">
        <v>12</v>
      </c>
    </row>
    <row r="23" spans="2:8" s="7" customFormat="1" ht="15.4" customHeight="1" x14ac:dyDescent="0.25">
      <c r="B23" s="13" t="s">
        <v>30</v>
      </c>
      <c r="C23" s="13" t="s">
        <v>31</v>
      </c>
      <c r="D23" s="13" t="s">
        <v>24</v>
      </c>
      <c r="E23" s="14">
        <v>43888</v>
      </c>
      <c r="F23" s="15">
        <v>457630</v>
      </c>
      <c r="G23" s="16">
        <v>2952</v>
      </c>
      <c r="H23" s="17" t="s">
        <v>12</v>
      </c>
    </row>
    <row r="24" spans="2:8" s="7" customFormat="1" ht="15.4" customHeight="1" x14ac:dyDescent="0.25">
      <c r="B24" s="13" t="s">
        <v>30</v>
      </c>
      <c r="C24" s="13" t="s">
        <v>31</v>
      </c>
      <c r="D24" s="13" t="s">
        <v>24</v>
      </c>
      <c r="E24" s="14">
        <v>43888</v>
      </c>
      <c r="F24" s="15">
        <v>457631</v>
      </c>
      <c r="G24" s="16">
        <v>2990.4</v>
      </c>
      <c r="H24" s="17" t="s">
        <v>12</v>
      </c>
    </row>
    <row r="25" spans="2:8" s="7" customFormat="1" ht="15.4" customHeight="1" x14ac:dyDescent="0.25">
      <c r="B25" s="13" t="s">
        <v>32</v>
      </c>
      <c r="C25" s="13" t="s">
        <v>18</v>
      </c>
      <c r="D25" s="13" t="s">
        <v>11</v>
      </c>
      <c r="E25" s="14">
        <v>43879</v>
      </c>
      <c r="F25" s="15">
        <v>457219</v>
      </c>
      <c r="G25" s="16">
        <v>4773.72</v>
      </c>
      <c r="H25" s="17" t="s">
        <v>12</v>
      </c>
    </row>
    <row r="26" spans="2:8" s="7" customFormat="1" ht="15.4" customHeight="1" x14ac:dyDescent="0.25">
      <c r="B26" s="13" t="s">
        <v>33</v>
      </c>
      <c r="C26" s="13" t="s">
        <v>34</v>
      </c>
      <c r="D26" s="13" t="s">
        <v>11</v>
      </c>
      <c r="E26" s="14">
        <v>43872</v>
      </c>
      <c r="F26" s="15">
        <v>456669</v>
      </c>
      <c r="G26" s="16">
        <v>3850</v>
      </c>
      <c r="H26" s="17" t="s">
        <v>12</v>
      </c>
    </row>
    <row r="27" spans="2:8" s="7" customFormat="1" ht="15.4" customHeight="1" x14ac:dyDescent="0.25">
      <c r="B27" s="13" t="s">
        <v>35</v>
      </c>
      <c r="C27" s="13" t="s">
        <v>36</v>
      </c>
      <c r="D27" s="13" t="s">
        <v>11</v>
      </c>
      <c r="E27" s="14">
        <v>43872</v>
      </c>
      <c r="F27" s="15">
        <v>456292</v>
      </c>
      <c r="G27" s="16">
        <v>867.24</v>
      </c>
      <c r="H27" s="17" t="s">
        <v>12</v>
      </c>
    </row>
    <row r="28" spans="2:8" s="7" customFormat="1" ht="15.4" customHeight="1" x14ac:dyDescent="0.25">
      <c r="B28" s="13" t="s">
        <v>37</v>
      </c>
      <c r="C28" s="13" t="s">
        <v>38</v>
      </c>
      <c r="D28" s="13" t="s">
        <v>24</v>
      </c>
      <c r="E28" s="14">
        <v>43881</v>
      </c>
      <c r="F28" s="15">
        <v>457327</v>
      </c>
      <c r="G28" s="16">
        <v>343.13</v>
      </c>
      <c r="H28" s="17" t="s">
        <v>12</v>
      </c>
    </row>
    <row r="29" spans="2:8" s="7" customFormat="1" ht="15.4" customHeight="1" x14ac:dyDescent="0.25">
      <c r="B29" s="13" t="s">
        <v>39</v>
      </c>
      <c r="C29" s="13" t="s">
        <v>40</v>
      </c>
      <c r="D29" s="13" t="s">
        <v>11</v>
      </c>
      <c r="E29" s="14">
        <v>43867</v>
      </c>
      <c r="F29" s="15">
        <v>456423</v>
      </c>
      <c r="G29" s="16">
        <v>108.72</v>
      </c>
      <c r="H29" s="17" t="s">
        <v>12</v>
      </c>
    </row>
    <row r="30" spans="2:8" s="7" customFormat="1" ht="15.4" customHeight="1" x14ac:dyDescent="0.25">
      <c r="B30" s="13" t="s">
        <v>39</v>
      </c>
      <c r="C30" s="13" t="s">
        <v>40</v>
      </c>
      <c r="D30" s="13" t="s">
        <v>11</v>
      </c>
      <c r="E30" s="14">
        <v>43867</v>
      </c>
      <c r="F30" s="15">
        <v>456424</v>
      </c>
      <c r="G30" s="16">
        <v>131.28</v>
      </c>
      <c r="H30" s="17" t="s">
        <v>12</v>
      </c>
    </row>
    <row r="31" spans="2:8" s="7" customFormat="1" ht="15.4" customHeight="1" x14ac:dyDescent="0.25">
      <c r="B31" s="13" t="s">
        <v>41</v>
      </c>
      <c r="C31" s="13" t="s">
        <v>42</v>
      </c>
      <c r="D31" s="13" t="s">
        <v>11</v>
      </c>
      <c r="E31" s="14">
        <v>43872</v>
      </c>
      <c r="F31" s="15">
        <v>456317</v>
      </c>
      <c r="G31" s="16">
        <v>369.16</v>
      </c>
      <c r="H31" s="17" t="s">
        <v>12</v>
      </c>
    </row>
    <row r="32" spans="2:8" s="7" customFormat="1" ht="15.4" customHeight="1" x14ac:dyDescent="0.25">
      <c r="B32" s="13" t="s">
        <v>43</v>
      </c>
      <c r="C32" s="13" t="s">
        <v>42</v>
      </c>
      <c r="D32" s="13" t="s">
        <v>11</v>
      </c>
      <c r="E32" s="14">
        <v>43865</v>
      </c>
      <c r="F32" s="15">
        <v>456223</v>
      </c>
      <c r="G32" s="16">
        <v>1050.72</v>
      </c>
      <c r="H32" s="17" t="s">
        <v>12</v>
      </c>
    </row>
    <row r="33" spans="2:8" s="7" customFormat="1" ht="15.4" customHeight="1" x14ac:dyDescent="0.25">
      <c r="B33" s="13" t="s">
        <v>43</v>
      </c>
      <c r="C33" s="13" t="s">
        <v>44</v>
      </c>
      <c r="D33" s="13" t="s">
        <v>11</v>
      </c>
      <c r="E33" s="14">
        <v>43865</v>
      </c>
      <c r="F33" s="15">
        <v>456223</v>
      </c>
      <c r="G33" s="16">
        <v>45</v>
      </c>
      <c r="H33" s="17" t="s">
        <v>12</v>
      </c>
    </row>
    <row r="34" spans="2:8" s="7" customFormat="1" ht="15.4" customHeight="1" x14ac:dyDescent="0.25">
      <c r="B34" s="13" t="s">
        <v>45</v>
      </c>
      <c r="C34" s="13" t="s">
        <v>38</v>
      </c>
      <c r="D34" s="13" t="s">
        <v>24</v>
      </c>
      <c r="E34" s="14">
        <v>43865</v>
      </c>
      <c r="F34" s="15">
        <v>456216</v>
      </c>
      <c r="G34" s="16">
        <v>348</v>
      </c>
      <c r="H34" s="17" t="s">
        <v>12</v>
      </c>
    </row>
    <row r="35" spans="2:8" s="7" customFormat="1" ht="15.4" customHeight="1" x14ac:dyDescent="0.25">
      <c r="B35" s="13" t="s">
        <v>45</v>
      </c>
      <c r="C35" s="13" t="s">
        <v>38</v>
      </c>
      <c r="D35" s="13" t="s">
        <v>24</v>
      </c>
      <c r="E35" s="14">
        <v>43874</v>
      </c>
      <c r="F35" s="15">
        <v>456826</v>
      </c>
      <c r="G35" s="16">
        <v>1140</v>
      </c>
      <c r="H35" s="17" t="s">
        <v>12</v>
      </c>
    </row>
    <row r="36" spans="2:8" s="7" customFormat="1" ht="15.4" customHeight="1" x14ac:dyDescent="0.25">
      <c r="B36" s="13" t="s">
        <v>45</v>
      </c>
      <c r="C36" s="13" t="s">
        <v>31</v>
      </c>
      <c r="D36" s="13" t="s">
        <v>24</v>
      </c>
      <c r="E36" s="14">
        <v>43865</v>
      </c>
      <c r="F36" s="15">
        <v>456214</v>
      </c>
      <c r="G36" s="16">
        <v>1572</v>
      </c>
      <c r="H36" s="17" t="s">
        <v>12</v>
      </c>
    </row>
    <row r="37" spans="2:8" s="7" customFormat="1" ht="15.4" customHeight="1" x14ac:dyDescent="0.25">
      <c r="B37" s="13" t="s">
        <v>45</v>
      </c>
      <c r="C37" s="13" t="s">
        <v>31</v>
      </c>
      <c r="D37" s="13" t="s">
        <v>24</v>
      </c>
      <c r="E37" s="14">
        <v>43888</v>
      </c>
      <c r="F37" s="15">
        <v>457616</v>
      </c>
      <c r="G37" s="16">
        <v>5114.3999999999996</v>
      </c>
      <c r="H37" s="17" t="s">
        <v>12</v>
      </c>
    </row>
    <row r="38" spans="2:8" s="7" customFormat="1" ht="15.4" customHeight="1" x14ac:dyDescent="0.25">
      <c r="B38" s="13" t="s">
        <v>45</v>
      </c>
      <c r="C38" s="13" t="s">
        <v>31</v>
      </c>
      <c r="D38" s="13" t="s">
        <v>24</v>
      </c>
      <c r="E38" s="14">
        <v>43888</v>
      </c>
      <c r="F38" s="15">
        <v>457617</v>
      </c>
      <c r="G38" s="16">
        <v>1003.2</v>
      </c>
      <c r="H38" s="17" t="s">
        <v>12</v>
      </c>
    </row>
    <row r="39" spans="2:8" s="7" customFormat="1" ht="15.4" customHeight="1" x14ac:dyDescent="0.25">
      <c r="B39" s="13" t="s">
        <v>46</v>
      </c>
      <c r="C39" s="13" t="s">
        <v>26</v>
      </c>
      <c r="D39" s="13" t="s">
        <v>27</v>
      </c>
      <c r="E39" s="14">
        <v>43872</v>
      </c>
      <c r="F39" s="15">
        <v>456682</v>
      </c>
      <c r="G39" s="16">
        <v>4705.92</v>
      </c>
      <c r="H39" s="17" t="s">
        <v>12</v>
      </c>
    </row>
    <row r="40" spans="2:8" s="7" customFormat="1" ht="15.4" customHeight="1" x14ac:dyDescent="0.25">
      <c r="B40" s="13" t="s">
        <v>47</v>
      </c>
      <c r="C40" s="13" t="s">
        <v>31</v>
      </c>
      <c r="D40" s="13" t="s">
        <v>24</v>
      </c>
      <c r="E40" s="14">
        <v>43865</v>
      </c>
      <c r="F40" s="15">
        <v>456204</v>
      </c>
      <c r="G40" s="16">
        <v>680</v>
      </c>
      <c r="H40" s="17" t="s">
        <v>12</v>
      </c>
    </row>
    <row r="41" spans="2:8" s="7" customFormat="1" ht="15.4" customHeight="1" x14ac:dyDescent="0.25">
      <c r="B41" s="13" t="s">
        <v>47</v>
      </c>
      <c r="C41" s="13" t="s">
        <v>31</v>
      </c>
      <c r="D41" s="13" t="s">
        <v>24</v>
      </c>
      <c r="E41" s="14">
        <v>43867</v>
      </c>
      <c r="F41" s="15">
        <v>456454</v>
      </c>
      <c r="G41" s="16">
        <v>11425</v>
      </c>
      <c r="H41" s="17" t="s">
        <v>12</v>
      </c>
    </row>
    <row r="42" spans="2:8" s="7" customFormat="1" ht="15.4" customHeight="1" x14ac:dyDescent="0.25">
      <c r="B42" s="13" t="s">
        <v>48</v>
      </c>
      <c r="C42" s="13" t="s">
        <v>18</v>
      </c>
      <c r="D42" s="13" t="s">
        <v>11</v>
      </c>
      <c r="E42" s="14">
        <v>43865</v>
      </c>
      <c r="F42" s="15">
        <v>456320</v>
      </c>
      <c r="G42" s="16">
        <v>1994.57</v>
      </c>
      <c r="H42" s="17" t="s">
        <v>12</v>
      </c>
    </row>
    <row r="43" spans="2:8" s="7" customFormat="1" ht="15.4" customHeight="1" x14ac:dyDescent="0.25">
      <c r="B43" s="13" t="s">
        <v>49</v>
      </c>
      <c r="C43" s="13" t="s">
        <v>50</v>
      </c>
      <c r="D43" s="13" t="s">
        <v>11</v>
      </c>
      <c r="E43" s="14">
        <v>43879</v>
      </c>
      <c r="F43" s="15">
        <v>456996</v>
      </c>
      <c r="G43" s="16">
        <v>1195.58</v>
      </c>
      <c r="H43" s="17" t="s">
        <v>12</v>
      </c>
    </row>
    <row r="44" spans="2:8" s="7" customFormat="1" ht="15.4" customHeight="1" x14ac:dyDescent="0.25">
      <c r="B44" s="13" t="s">
        <v>51</v>
      </c>
      <c r="C44" s="13" t="s">
        <v>38</v>
      </c>
      <c r="D44" s="13" t="s">
        <v>24</v>
      </c>
      <c r="E44" s="14">
        <v>43881</v>
      </c>
      <c r="F44" s="15">
        <v>457302</v>
      </c>
      <c r="G44" s="16">
        <v>1665.6</v>
      </c>
      <c r="H44" s="17" t="s">
        <v>12</v>
      </c>
    </row>
    <row r="45" spans="2:8" s="7" customFormat="1" ht="15.4" customHeight="1" x14ac:dyDescent="0.25">
      <c r="B45" s="13" t="s">
        <v>52</v>
      </c>
      <c r="C45" s="13" t="s">
        <v>38</v>
      </c>
      <c r="D45" s="13" t="s">
        <v>24</v>
      </c>
      <c r="E45" s="14">
        <v>43865</v>
      </c>
      <c r="F45" s="15">
        <v>456202</v>
      </c>
      <c r="G45" s="16">
        <v>354</v>
      </c>
      <c r="H45" s="17" t="s">
        <v>12</v>
      </c>
    </row>
    <row r="46" spans="2:8" s="7" customFormat="1" ht="15.4" customHeight="1" x14ac:dyDescent="0.25">
      <c r="B46" s="13" t="s">
        <v>53</v>
      </c>
      <c r="C46" s="13" t="s">
        <v>54</v>
      </c>
      <c r="D46" s="13" t="s">
        <v>24</v>
      </c>
      <c r="E46" s="14">
        <v>43865</v>
      </c>
      <c r="F46" s="15">
        <v>456212</v>
      </c>
      <c r="G46" s="16">
        <v>312</v>
      </c>
      <c r="H46" s="17" t="s">
        <v>12</v>
      </c>
    </row>
    <row r="47" spans="2:8" s="7" customFormat="1" ht="15.4" customHeight="1" x14ac:dyDescent="0.25">
      <c r="B47" s="13" t="s">
        <v>53</v>
      </c>
      <c r="C47" s="13" t="s">
        <v>54</v>
      </c>
      <c r="D47" s="13" t="s">
        <v>24</v>
      </c>
      <c r="E47" s="14">
        <v>43865</v>
      </c>
      <c r="F47" s="15">
        <v>456213</v>
      </c>
      <c r="G47" s="16">
        <v>559.5</v>
      </c>
      <c r="H47" s="17" t="s">
        <v>12</v>
      </c>
    </row>
    <row r="48" spans="2:8" s="7" customFormat="1" ht="15.4" customHeight="1" x14ac:dyDescent="0.25">
      <c r="B48" s="13" t="s">
        <v>53</v>
      </c>
      <c r="C48" s="13" t="s">
        <v>54</v>
      </c>
      <c r="D48" s="13" t="s">
        <v>24</v>
      </c>
      <c r="E48" s="14">
        <v>43888</v>
      </c>
      <c r="F48" s="15">
        <v>457634</v>
      </c>
      <c r="G48" s="16">
        <v>559.5</v>
      </c>
      <c r="H48" s="17" t="s">
        <v>12</v>
      </c>
    </row>
    <row r="49" spans="2:8" s="7" customFormat="1" ht="15.4" customHeight="1" x14ac:dyDescent="0.25">
      <c r="B49" s="13" t="s">
        <v>55</v>
      </c>
      <c r="C49" s="13" t="s">
        <v>56</v>
      </c>
      <c r="D49" s="13" t="s">
        <v>11</v>
      </c>
      <c r="E49" s="14">
        <v>43886</v>
      </c>
      <c r="F49" s="15">
        <v>457456</v>
      </c>
      <c r="G49" s="16">
        <v>852.84</v>
      </c>
      <c r="H49" s="17" t="s">
        <v>12</v>
      </c>
    </row>
    <row r="50" spans="2:8" s="7" customFormat="1" ht="15.4" customHeight="1" x14ac:dyDescent="0.25">
      <c r="B50" s="13" t="s">
        <v>57</v>
      </c>
      <c r="C50" s="13" t="s">
        <v>58</v>
      </c>
      <c r="D50" s="13" t="s">
        <v>24</v>
      </c>
      <c r="E50" s="14">
        <v>43865</v>
      </c>
      <c r="F50" s="15">
        <v>456193</v>
      </c>
      <c r="G50" s="16">
        <v>257.39999999999998</v>
      </c>
      <c r="H50" s="17" t="s">
        <v>12</v>
      </c>
    </row>
    <row r="51" spans="2:8" s="7" customFormat="1" ht="15.4" customHeight="1" x14ac:dyDescent="0.25">
      <c r="B51" s="13" t="s">
        <v>59</v>
      </c>
      <c r="C51" s="13" t="s">
        <v>60</v>
      </c>
      <c r="D51" s="13" t="s">
        <v>11</v>
      </c>
      <c r="E51" s="14">
        <v>43888</v>
      </c>
      <c r="F51" s="15">
        <v>457626</v>
      </c>
      <c r="G51" s="16">
        <v>595</v>
      </c>
      <c r="H51" s="17" t="s">
        <v>12</v>
      </c>
    </row>
    <row r="52" spans="2:8" s="7" customFormat="1" ht="15.4" customHeight="1" x14ac:dyDescent="0.25">
      <c r="B52" s="13" t="s">
        <v>59</v>
      </c>
      <c r="C52" s="13" t="s">
        <v>18</v>
      </c>
      <c r="D52" s="13" t="s">
        <v>11</v>
      </c>
      <c r="E52" s="14">
        <v>43874</v>
      </c>
      <c r="F52" s="15">
        <v>456832</v>
      </c>
      <c r="G52" s="16">
        <v>318.32</v>
      </c>
      <c r="H52" s="17" t="s">
        <v>12</v>
      </c>
    </row>
    <row r="53" spans="2:8" s="7" customFormat="1" ht="15.4" customHeight="1" x14ac:dyDescent="0.25">
      <c r="B53" s="13" t="s">
        <v>61</v>
      </c>
      <c r="C53" s="13" t="s">
        <v>62</v>
      </c>
      <c r="D53" s="13" t="s">
        <v>24</v>
      </c>
      <c r="E53" s="14">
        <v>43872</v>
      </c>
      <c r="F53" s="15">
        <v>456722</v>
      </c>
      <c r="G53" s="16">
        <v>913.05</v>
      </c>
      <c r="H53" s="17" t="s">
        <v>12</v>
      </c>
    </row>
    <row r="54" spans="2:8" s="7" customFormat="1" ht="15.4" customHeight="1" x14ac:dyDescent="0.25">
      <c r="B54" s="13" t="s">
        <v>61</v>
      </c>
      <c r="C54" s="13" t="s">
        <v>62</v>
      </c>
      <c r="D54" s="13" t="s">
        <v>24</v>
      </c>
      <c r="E54" s="14">
        <v>43886</v>
      </c>
      <c r="F54" s="15">
        <v>457444</v>
      </c>
      <c r="G54" s="16">
        <v>1117.31</v>
      </c>
      <c r="H54" s="17" t="s">
        <v>12</v>
      </c>
    </row>
    <row r="55" spans="2:8" s="7" customFormat="1" ht="15.4" customHeight="1" x14ac:dyDescent="0.25">
      <c r="B55" s="13" t="s">
        <v>61</v>
      </c>
      <c r="C55" s="13" t="s">
        <v>62</v>
      </c>
      <c r="D55" s="13" t="s">
        <v>24</v>
      </c>
      <c r="E55" s="14">
        <v>43888</v>
      </c>
      <c r="F55" s="15">
        <v>457610</v>
      </c>
      <c r="G55" s="16">
        <v>465.02</v>
      </c>
      <c r="H55" s="17" t="s">
        <v>12</v>
      </c>
    </row>
    <row r="56" spans="2:8" s="7" customFormat="1" ht="15.4" customHeight="1" x14ac:dyDescent="0.25">
      <c r="B56" s="13" t="s">
        <v>61</v>
      </c>
      <c r="C56" s="13" t="s">
        <v>62</v>
      </c>
      <c r="D56" s="13" t="s">
        <v>24</v>
      </c>
      <c r="E56" s="14">
        <v>43888</v>
      </c>
      <c r="F56" s="15">
        <v>457611</v>
      </c>
      <c r="G56" s="16">
        <v>279.01</v>
      </c>
      <c r="H56" s="17" t="s">
        <v>12</v>
      </c>
    </row>
    <row r="57" spans="2:8" s="7" customFormat="1" ht="15.4" customHeight="1" x14ac:dyDescent="0.25">
      <c r="B57" s="13" t="s">
        <v>61</v>
      </c>
      <c r="C57" s="13" t="s">
        <v>62</v>
      </c>
      <c r="D57" s="13" t="s">
        <v>24</v>
      </c>
      <c r="E57" s="14">
        <v>43888</v>
      </c>
      <c r="F57" s="15">
        <v>457613</v>
      </c>
      <c r="G57" s="16">
        <v>279.01</v>
      </c>
      <c r="H57" s="17" t="s">
        <v>12</v>
      </c>
    </row>
    <row r="58" spans="2:8" s="7" customFormat="1" ht="15.4" customHeight="1" x14ac:dyDescent="0.25">
      <c r="B58" s="13" t="s">
        <v>63</v>
      </c>
      <c r="C58" s="13" t="s">
        <v>42</v>
      </c>
      <c r="D58" s="13" t="s">
        <v>11</v>
      </c>
      <c r="E58" s="14">
        <v>43865</v>
      </c>
      <c r="F58" s="15">
        <v>455851</v>
      </c>
      <c r="G58" s="16">
        <v>550.01</v>
      </c>
      <c r="H58" s="17" t="s">
        <v>12</v>
      </c>
    </row>
    <row r="59" spans="2:8" s="7" customFormat="1" ht="15.4" customHeight="1" x14ac:dyDescent="0.25">
      <c r="B59" s="13" t="s">
        <v>64</v>
      </c>
      <c r="C59" s="13" t="s">
        <v>38</v>
      </c>
      <c r="D59" s="13" t="s">
        <v>24</v>
      </c>
      <c r="E59" s="14">
        <v>43867</v>
      </c>
      <c r="F59" s="15">
        <v>456438</v>
      </c>
      <c r="G59" s="16">
        <v>7044</v>
      </c>
      <c r="H59" s="17" t="s">
        <v>12</v>
      </c>
    </row>
    <row r="60" spans="2:8" s="7" customFormat="1" ht="15.4" customHeight="1" x14ac:dyDescent="0.25">
      <c r="B60" s="13" t="s">
        <v>65</v>
      </c>
      <c r="C60" s="13" t="s">
        <v>66</v>
      </c>
      <c r="D60" s="13" t="s">
        <v>11</v>
      </c>
      <c r="E60" s="14">
        <v>43867</v>
      </c>
      <c r="F60" s="15">
        <v>456333</v>
      </c>
      <c r="G60" s="16">
        <v>59.28</v>
      </c>
      <c r="H60" s="17" t="s">
        <v>12</v>
      </c>
    </row>
    <row r="61" spans="2:8" s="7" customFormat="1" ht="15.4" customHeight="1" x14ac:dyDescent="0.25">
      <c r="B61" s="13" t="s">
        <v>65</v>
      </c>
      <c r="C61" s="13" t="s">
        <v>66</v>
      </c>
      <c r="D61" s="13" t="s">
        <v>11</v>
      </c>
      <c r="E61" s="14">
        <v>43879</v>
      </c>
      <c r="F61" s="15">
        <v>457172</v>
      </c>
      <c r="G61" s="16">
        <v>956.1</v>
      </c>
      <c r="H61" s="17" t="s">
        <v>12</v>
      </c>
    </row>
    <row r="62" spans="2:8" s="7" customFormat="1" ht="15.4" customHeight="1" x14ac:dyDescent="0.25">
      <c r="B62" s="13" t="s">
        <v>65</v>
      </c>
      <c r="C62" s="13" t="s">
        <v>42</v>
      </c>
      <c r="D62" s="13" t="s">
        <v>11</v>
      </c>
      <c r="E62" s="14">
        <v>43867</v>
      </c>
      <c r="F62" s="15">
        <v>456333</v>
      </c>
      <c r="G62" s="16">
        <v>741.17</v>
      </c>
      <c r="H62" s="17" t="s">
        <v>12</v>
      </c>
    </row>
    <row r="63" spans="2:8" s="7" customFormat="1" ht="15.4" customHeight="1" x14ac:dyDescent="0.25">
      <c r="B63" s="13" t="s">
        <v>65</v>
      </c>
      <c r="C63" s="13" t="s">
        <v>44</v>
      </c>
      <c r="D63" s="13" t="s">
        <v>11</v>
      </c>
      <c r="E63" s="14">
        <v>43867</v>
      </c>
      <c r="F63" s="15">
        <v>456333</v>
      </c>
      <c r="G63" s="16">
        <v>61.49</v>
      </c>
      <c r="H63" s="17" t="s">
        <v>12</v>
      </c>
    </row>
    <row r="64" spans="2:8" s="7" customFormat="1" ht="15.4" customHeight="1" x14ac:dyDescent="0.25">
      <c r="B64" s="13" t="s">
        <v>67</v>
      </c>
      <c r="C64" s="13" t="s">
        <v>18</v>
      </c>
      <c r="D64" s="13" t="s">
        <v>11</v>
      </c>
      <c r="E64" s="14">
        <v>43865</v>
      </c>
      <c r="F64" s="15">
        <v>456230</v>
      </c>
      <c r="G64" s="16">
        <v>28152</v>
      </c>
      <c r="H64" s="17" t="s">
        <v>68</v>
      </c>
    </row>
    <row r="65" spans="2:8" s="7" customFormat="1" ht="15.4" customHeight="1" x14ac:dyDescent="0.25">
      <c r="B65" s="13" t="s">
        <v>69</v>
      </c>
      <c r="C65" s="13" t="s">
        <v>20</v>
      </c>
      <c r="D65" s="13" t="s">
        <v>21</v>
      </c>
      <c r="E65" s="14">
        <v>43865</v>
      </c>
      <c r="F65" s="15">
        <v>456255</v>
      </c>
      <c r="G65" s="16">
        <v>536.99</v>
      </c>
      <c r="H65" s="17" t="s">
        <v>12</v>
      </c>
    </row>
    <row r="66" spans="2:8" s="7" customFormat="1" ht="15.4" customHeight="1" x14ac:dyDescent="0.25">
      <c r="B66" s="13" t="s">
        <v>69</v>
      </c>
      <c r="C66" s="13" t="s">
        <v>20</v>
      </c>
      <c r="D66" s="13" t="s">
        <v>21</v>
      </c>
      <c r="E66" s="14">
        <v>43865</v>
      </c>
      <c r="F66" s="15">
        <v>456256</v>
      </c>
      <c r="G66" s="16">
        <v>574.05999999999995</v>
      </c>
      <c r="H66" s="17" t="s">
        <v>12</v>
      </c>
    </row>
    <row r="67" spans="2:8" s="7" customFormat="1" ht="15.4" customHeight="1" x14ac:dyDescent="0.25">
      <c r="B67" s="13" t="s">
        <v>69</v>
      </c>
      <c r="C67" s="13" t="s">
        <v>20</v>
      </c>
      <c r="D67" s="13" t="s">
        <v>21</v>
      </c>
      <c r="E67" s="14">
        <v>43872</v>
      </c>
      <c r="F67" s="15">
        <v>456679</v>
      </c>
      <c r="G67" s="16">
        <v>574.05999999999995</v>
      </c>
      <c r="H67" s="17" t="s">
        <v>12</v>
      </c>
    </row>
    <row r="68" spans="2:8" s="7" customFormat="1" ht="15.4" customHeight="1" x14ac:dyDescent="0.25">
      <c r="B68" s="13" t="s">
        <v>69</v>
      </c>
      <c r="C68" s="13" t="s">
        <v>20</v>
      </c>
      <c r="D68" s="13" t="s">
        <v>21</v>
      </c>
      <c r="E68" s="14">
        <v>43872</v>
      </c>
      <c r="F68" s="15">
        <v>456680</v>
      </c>
      <c r="G68" s="16">
        <v>404.58</v>
      </c>
      <c r="H68" s="17" t="s">
        <v>12</v>
      </c>
    </row>
    <row r="69" spans="2:8" s="7" customFormat="1" ht="15.4" customHeight="1" x14ac:dyDescent="0.25">
      <c r="B69" s="13" t="s">
        <v>69</v>
      </c>
      <c r="C69" s="13" t="s">
        <v>20</v>
      </c>
      <c r="D69" s="13" t="s">
        <v>21</v>
      </c>
      <c r="E69" s="14">
        <v>43879</v>
      </c>
      <c r="F69" s="15">
        <v>457116</v>
      </c>
      <c r="G69" s="16">
        <v>404.58</v>
      </c>
      <c r="H69" s="17" t="s">
        <v>12</v>
      </c>
    </row>
    <row r="70" spans="2:8" s="7" customFormat="1" ht="15.4" customHeight="1" x14ac:dyDescent="0.25">
      <c r="B70" s="13" t="s">
        <v>69</v>
      </c>
      <c r="C70" s="13" t="s">
        <v>20</v>
      </c>
      <c r="D70" s="13" t="s">
        <v>21</v>
      </c>
      <c r="E70" s="14">
        <v>43879</v>
      </c>
      <c r="F70" s="15">
        <v>457117</v>
      </c>
      <c r="G70" s="16">
        <v>1017.79</v>
      </c>
      <c r="H70" s="17" t="s">
        <v>12</v>
      </c>
    </row>
    <row r="71" spans="2:8" s="7" customFormat="1" ht="15.4" customHeight="1" x14ac:dyDescent="0.25">
      <c r="B71" s="13" t="s">
        <v>69</v>
      </c>
      <c r="C71" s="13" t="s">
        <v>20</v>
      </c>
      <c r="D71" s="13" t="s">
        <v>21</v>
      </c>
      <c r="E71" s="14">
        <v>43879</v>
      </c>
      <c r="F71" s="15">
        <v>457118</v>
      </c>
      <c r="G71" s="16">
        <v>574.05999999999995</v>
      </c>
      <c r="H71" s="17" t="s">
        <v>12</v>
      </c>
    </row>
    <row r="72" spans="2:8" s="7" customFormat="1" ht="15.4" customHeight="1" x14ac:dyDescent="0.25">
      <c r="B72" s="13" t="s">
        <v>69</v>
      </c>
      <c r="C72" s="13" t="s">
        <v>20</v>
      </c>
      <c r="D72" s="13" t="s">
        <v>21</v>
      </c>
      <c r="E72" s="14">
        <v>43886</v>
      </c>
      <c r="F72" s="15">
        <v>457445</v>
      </c>
      <c r="G72" s="16">
        <v>1060.08</v>
      </c>
      <c r="H72" s="17" t="s">
        <v>12</v>
      </c>
    </row>
    <row r="73" spans="2:8" s="7" customFormat="1" ht="15.4" customHeight="1" x14ac:dyDescent="0.25">
      <c r="B73" s="13" t="s">
        <v>69</v>
      </c>
      <c r="C73" s="13" t="s">
        <v>20</v>
      </c>
      <c r="D73" s="13" t="s">
        <v>21</v>
      </c>
      <c r="E73" s="14">
        <v>43886</v>
      </c>
      <c r="F73" s="15">
        <v>457446</v>
      </c>
      <c r="G73" s="16">
        <v>431.6</v>
      </c>
      <c r="H73" s="17" t="s">
        <v>12</v>
      </c>
    </row>
    <row r="74" spans="2:8" s="7" customFormat="1" ht="15.4" customHeight="1" x14ac:dyDescent="0.25">
      <c r="B74" s="13" t="s">
        <v>69</v>
      </c>
      <c r="C74" s="13" t="s">
        <v>20</v>
      </c>
      <c r="D74" s="13" t="s">
        <v>21</v>
      </c>
      <c r="E74" s="14">
        <v>43886</v>
      </c>
      <c r="F74" s="15">
        <v>457447</v>
      </c>
      <c r="G74" s="16">
        <v>502.74</v>
      </c>
      <c r="H74" s="17" t="s">
        <v>12</v>
      </c>
    </row>
    <row r="75" spans="2:8" s="7" customFormat="1" ht="15.4" customHeight="1" x14ac:dyDescent="0.25">
      <c r="B75" s="13" t="s">
        <v>69</v>
      </c>
      <c r="C75" s="13" t="s">
        <v>20</v>
      </c>
      <c r="D75" s="13" t="s">
        <v>21</v>
      </c>
      <c r="E75" s="14">
        <v>43886</v>
      </c>
      <c r="F75" s="15">
        <v>457449</v>
      </c>
      <c r="G75" s="16">
        <v>408.89</v>
      </c>
      <c r="H75" s="17" t="s">
        <v>12</v>
      </c>
    </row>
    <row r="76" spans="2:8" s="7" customFormat="1" ht="15.4" customHeight="1" x14ac:dyDescent="0.25">
      <c r="B76" s="13" t="s">
        <v>69</v>
      </c>
      <c r="C76" s="13" t="s">
        <v>20</v>
      </c>
      <c r="D76" s="13" t="s">
        <v>21</v>
      </c>
      <c r="E76" s="14">
        <v>43888</v>
      </c>
      <c r="F76" s="15">
        <v>457574</v>
      </c>
      <c r="G76" s="16">
        <v>560.33000000000004</v>
      </c>
      <c r="H76" s="17" t="s">
        <v>12</v>
      </c>
    </row>
    <row r="77" spans="2:8" s="7" customFormat="1" ht="15.4" customHeight="1" x14ac:dyDescent="0.25">
      <c r="B77" s="13" t="s">
        <v>70</v>
      </c>
      <c r="C77" s="13" t="s">
        <v>71</v>
      </c>
      <c r="D77" s="13" t="s">
        <v>11</v>
      </c>
      <c r="E77" s="14">
        <v>43867</v>
      </c>
      <c r="F77" s="15">
        <v>456441</v>
      </c>
      <c r="G77" s="16">
        <v>777.55</v>
      </c>
      <c r="H77" s="17" t="s">
        <v>12</v>
      </c>
    </row>
    <row r="78" spans="2:8" s="7" customFormat="1" ht="15.4" customHeight="1" x14ac:dyDescent="0.25">
      <c r="B78" s="13" t="s">
        <v>72</v>
      </c>
      <c r="C78" s="13" t="s">
        <v>73</v>
      </c>
      <c r="D78" s="13" t="s">
        <v>27</v>
      </c>
      <c r="E78" s="14">
        <v>43881</v>
      </c>
      <c r="F78" s="15">
        <v>457361</v>
      </c>
      <c r="G78" s="16">
        <v>368.46</v>
      </c>
      <c r="H78" s="17" t="s">
        <v>12</v>
      </c>
    </row>
    <row r="79" spans="2:8" s="7" customFormat="1" ht="15.4" customHeight="1" x14ac:dyDescent="0.25">
      <c r="B79" s="13" t="s">
        <v>74</v>
      </c>
      <c r="C79" s="13" t="s">
        <v>18</v>
      </c>
      <c r="D79" s="13" t="s">
        <v>11</v>
      </c>
      <c r="E79" s="14">
        <v>43886</v>
      </c>
      <c r="F79" s="15">
        <v>456735</v>
      </c>
      <c r="G79" s="16">
        <v>1152</v>
      </c>
      <c r="H79" s="17" t="s">
        <v>12</v>
      </c>
    </row>
    <row r="80" spans="2:8" s="7" customFormat="1" ht="15.4" customHeight="1" x14ac:dyDescent="0.25">
      <c r="B80" s="13" t="s">
        <v>75</v>
      </c>
      <c r="C80" s="13" t="s">
        <v>38</v>
      </c>
      <c r="D80" s="13" t="s">
        <v>24</v>
      </c>
      <c r="E80" s="14">
        <v>43865</v>
      </c>
      <c r="F80" s="15">
        <v>456209</v>
      </c>
      <c r="G80" s="16">
        <v>276</v>
      </c>
      <c r="H80" s="17" t="s">
        <v>12</v>
      </c>
    </row>
    <row r="81" spans="2:8" s="7" customFormat="1" ht="15.4" customHeight="1" x14ac:dyDescent="0.25">
      <c r="B81" s="13" t="s">
        <v>76</v>
      </c>
      <c r="C81" s="13" t="s">
        <v>77</v>
      </c>
      <c r="D81" s="13" t="s">
        <v>27</v>
      </c>
      <c r="E81" s="14">
        <v>43888</v>
      </c>
      <c r="F81" s="15">
        <v>457607</v>
      </c>
      <c r="G81" s="16">
        <v>7995</v>
      </c>
      <c r="H81" s="17" t="s">
        <v>68</v>
      </c>
    </row>
    <row r="82" spans="2:8" s="7" customFormat="1" ht="15.4" customHeight="1" x14ac:dyDescent="0.25">
      <c r="B82" s="13" t="s">
        <v>76</v>
      </c>
      <c r="C82" s="13" t="s">
        <v>77</v>
      </c>
      <c r="D82" s="13" t="s">
        <v>27</v>
      </c>
      <c r="E82" s="14">
        <v>43888</v>
      </c>
      <c r="F82" s="15">
        <v>457608</v>
      </c>
      <c r="G82" s="16">
        <v>7995</v>
      </c>
      <c r="H82" s="17" t="s">
        <v>68</v>
      </c>
    </row>
    <row r="83" spans="2:8" s="7" customFormat="1" ht="15.4" customHeight="1" x14ac:dyDescent="0.25">
      <c r="B83" s="13" t="s">
        <v>78</v>
      </c>
      <c r="C83" s="13" t="s">
        <v>79</v>
      </c>
      <c r="D83" s="13" t="s">
        <v>11</v>
      </c>
      <c r="E83" s="14">
        <v>43886</v>
      </c>
      <c r="F83" s="15">
        <v>457453</v>
      </c>
      <c r="G83" s="16">
        <v>1018.68</v>
      </c>
      <c r="H83" s="17" t="s">
        <v>12</v>
      </c>
    </row>
    <row r="84" spans="2:8" s="7" customFormat="1" ht="15.4" customHeight="1" x14ac:dyDescent="0.25">
      <c r="B84" s="13" t="s">
        <v>80</v>
      </c>
      <c r="C84" s="13" t="s">
        <v>42</v>
      </c>
      <c r="D84" s="13" t="s">
        <v>11</v>
      </c>
      <c r="E84" s="14">
        <v>43867</v>
      </c>
      <c r="F84" s="15">
        <v>456293</v>
      </c>
      <c r="G84" s="16">
        <v>700.2</v>
      </c>
      <c r="H84" s="17" t="s">
        <v>12</v>
      </c>
    </row>
    <row r="85" spans="2:8" s="7" customFormat="1" ht="15.4" customHeight="1" x14ac:dyDescent="0.25">
      <c r="B85" s="13" t="s">
        <v>80</v>
      </c>
      <c r="C85" s="13" t="s">
        <v>42</v>
      </c>
      <c r="D85" s="13" t="s">
        <v>11</v>
      </c>
      <c r="E85" s="14">
        <v>43867</v>
      </c>
      <c r="F85" s="15">
        <v>456520</v>
      </c>
      <c r="G85" s="16">
        <v>700.2</v>
      </c>
      <c r="H85" s="17" t="s">
        <v>12</v>
      </c>
    </row>
    <row r="86" spans="2:8" s="7" customFormat="1" ht="15.4" customHeight="1" x14ac:dyDescent="0.25">
      <c r="B86" s="13" t="s">
        <v>80</v>
      </c>
      <c r="C86" s="13" t="s">
        <v>81</v>
      </c>
      <c r="D86" s="13" t="s">
        <v>24</v>
      </c>
      <c r="E86" s="14">
        <v>43886</v>
      </c>
      <c r="F86" s="15">
        <v>457422</v>
      </c>
      <c r="G86" s="16">
        <v>6853.2</v>
      </c>
      <c r="H86" s="17" t="s">
        <v>12</v>
      </c>
    </row>
    <row r="87" spans="2:8" s="7" customFormat="1" ht="15.4" customHeight="1" x14ac:dyDescent="0.25">
      <c r="B87" s="13" t="s">
        <v>80</v>
      </c>
      <c r="C87" s="13" t="s">
        <v>81</v>
      </c>
      <c r="D87" s="13" t="s">
        <v>24</v>
      </c>
      <c r="E87" s="14">
        <v>43886</v>
      </c>
      <c r="F87" s="15">
        <v>457425</v>
      </c>
      <c r="G87" s="16">
        <v>2232.65</v>
      </c>
      <c r="H87" s="17" t="s">
        <v>12</v>
      </c>
    </row>
    <row r="88" spans="2:8" s="7" customFormat="1" ht="15.4" customHeight="1" x14ac:dyDescent="0.25">
      <c r="B88" s="13" t="s">
        <v>80</v>
      </c>
      <c r="C88" s="13" t="s">
        <v>81</v>
      </c>
      <c r="D88" s="13" t="s">
        <v>24</v>
      </c>
      <c r="E88" s="14">
        <v>43886</v>
      </c>
      <c r="F88" s="15">
        <v>457426</v>
      </c>
      <c r="G88" s="16">
        <v>711.34</v>
      </c>
      <c r="H88" s="17" t="s">
        <v>12</v>
      </c>
    </row>
    <row r="89" spans="2:8" s="7" customFormat="1" ht="15.4" customHeight="1" x14ac:dyDescent="0.25">
      <c r="B89" s="13" t="s">
        <v>80</v>
      </c>
      <c r="C89" s="13" t="s">
        <v>81</v>
      </c>
      <c r="D89" s="13" t="s">
        <v>24</v>
      </c>
      <c r="E89" s="14">
        <v>43886</v>
      </c>
      <c r="F89" s="15">
        <v>457427</v>
      </c>
      <c r="G89" s="16">
        <v>-711.34</v>
      </c>
      <c r="H89" s="17" t="s">
        <v>12</v>
      </c>
    </row>
    <row r="90" spans="2:8" s="7" customFormat="1" ht="15.4" customHeight="1" x14ac:dyDescent="0.25">
      <c r="B90" s="13" t="s">
        <v>80</v>
      </c>
      <c r="C90" s="13" t="s">
        <v>81</v>
      </c>
      <c r="D90" s="13" t="s">
        <v>24</v>
      </c>
      <c r="E90" s="14">
        <v>43886</v>
      </c>
      <c r="F90" s="15">
        <v>457428</v>
      </c>
      <c r="G90" s="16">
        <v>-2232.65</v>
      </c>
      <c r="H90" s="17" t="s">
        <v>12</v>
      </c>
    </row>
    <row r="91" spans="2:8" s="7" customFormat="1" ht="15.4" customHeight="1" x14ac:dyDescent="0.25">
      <c r="B91" s="13" t="s">
        <v>80</v>
      </c>
      <c r="C91" s="13" t="s">
        <v>81</v>
      </c>
      <c r="D91" s="13" t="s">
        <v>24</v>
      </c>
      <c r="E91" s="14">
        <v>43888</v>
      </c>
      <c r="F91" s="15">
        <v>457766</v>
      </c>
      <c r="G91" s="16">
        <v>2129.2800000000002</v>
      </c>
      <c r="H91" s="17" t="s">
        <v>12</v>
      </c>
    </row>
    <row r="92" spans="2:8" s="7" customFormat="1" ht="15.4" customHeight="1" x14ac:dyDescent="0.25">
      <c r="B92" s="13" t="s">
        <v>80</v>
      </c>
      <c r="C92" s="13" t="s">
        <v>81</v>
      </c>
      <c r="D92" s="13" t="s">
        <v>24</v>
      </c>
      <c r="E92" s="14">
        <v>43888</v>
      </c>
      <c r="F92" s="15">
        <v>457769</v>
      </c>
      <c r="G92" s="16">
        <v>663.46</v>
      </c>
      <c r="H92" s="17" t="s">
        <v>12</v>
      </c>
    </row>
    <row r="93" spans="2:8" s="7" customFormat="1" ht="15.4" customHeight="1" x14ac:dyDescent="0.25">
      <c r="B93" s="13" t="s">
        <v>80</v>
      </c>
      <c r="C93" s="13" t="s">
        <v>82</v>
      </c>
      <c r="D93" s="13" t="s">
        <v>24</v>
      </c>
      <c r="E93" s="14">
        <v>43879</v>
      </c>
      <c r="F93" s="15">
        <v>457090</v>
      </c>
      <c r="G93" s="16">
        <v>3152.63</v>
      </c>
      <c r="H93" s="17" t="s">
        <v>12</v>
      </c>
    </row>
    <row r="94" spans="2:8" s="7" customFormat="1" ht="15.4" customHeight="1" x14ac:dyDescent="0.25">
      <c r="B94" s="13" t="s">
        <v>80</v>
      </c>
      <c r="C94" s="13" t="s">
        <v>82</v>
      </c>
      <c r="D94" s="13" t="s">
        <v>24</v>
      </c>
      <c r="E94" s="14">
        <v>43879</v>
      </c>
      <c r="F94" s="15">
        <v>457091</v>
      </c>
      <c r="G94" s="16">
        <v>2497.79</v>
      </c>
      <c r="H94" s="17" t="s">
        <v>12</v>
      </c>
    </row>
    <row r="95" spans="2:8" s="7" customFormat="1" ht="15.4" customHeight="1" x14ac:dyDescent="0.25">
      <c r="B95" s="13" t="s">
        <v>83</v>
      </c>
      <c r="C95" s="13" t="s">
        <v>66</v>
      </c>
      <c r="D95" s="13" t="s">
        <v>11</v>
      </c>
      <c r="E95" s="14">
        <v>43872</v>
      </c>
      <c r="F95" s="15">
        <v>456575</v>
      </c>
      <c r="G95" s="16">
        <v>193.2</v>
      </c>
      <c r="H95" s="17" t="s">
        <v>12</v>
      </c>
    </row>
    <row r="96" spans="2:8" s="7" customFormat="1" ht="15.4" customHeight="1" x14ac:dyDescent="0.25">
      <c r="B96" s="13" t="s">
        <v>83</v>
      </c>
      <c r="C96" s="13" t="s">
        <v>42</v>
      </c>
      <c r="D96" s="13" t="s">
        <v>11</v>
      </c>
      <c r="E96" s="14">
        <v>43872</v>
      </c>
      <c r="F96" s="15">
        <v>456575</v>
      </c>
      <c r="G96" s="16">
        <v>270.24</v>
      </c>
      <c r="H96" s="17" t="s">
        <v>12</v>
      </c>
    </row>
    <row r="97" spans="2:8" s="7" customFormat="1" ht="15.4" customHeight="1" x14ac:dyDescent="0.25">
      <c r="B97" s="13" t="s">
        <v>84</v>
      </c>
      <c r="C97" s="13" t="s">
        <v>85</v>
      </c>
      <c r="D97" s="13" t="s">
        <v>11</v>
      </c>
      <c r="E97" s="14">
        <v>43867</v>
      </c>
      <c r="F97" s="15">
        <v>456435</v>
      </c>
      <c r="G97" s="16">
        <v>502.2</v>
      </c>
      <c r="H97" s="17" t="s">
        <v>12</v>
      </c>
    </row>
    <row r="98" spans="2:8" s="7" customFormat="1" ht="15.4" customHeight="1" x14ac:dyDescent="0.25">
      <c r="B98" s="13" t="s">
        <v>86</v>
      </c>
      <c r="C98" s="13" t="s">
        <v>87</v>
      </c>
      <c r="D98" s="13" t="s">
        <v>27</v>
      </c>
      <c r="E98" s="14">
        <v>43881</v>
      </c>
      <c r="F98" s="15">
        <v>457300</v>
      </c>
      <c r="G98" s="16">
        <v>323.98</v>
      </c>
      <c r="H98" s="17" t="s">
        <v>12</v>
      </c>
    </row>
    <row r="99" spans="2:8" s="7" customFormat="1" ht="15.4" customHeight="1" x14ac:dyDescent="0.25">
      <c r="B99" s="13" t="s">
        <v>86</v>
      </c>
      <c r="C99" s="13" t="s">
        <v>87</v>
      </c>
      <c r="D99" s="13" t="s">
        <v>27</v>
      </c>
      <c r="E99" s="14">
        <v>43888</v>
      </c>
      <c r="F99" s="15">
        <v>457463</v>
      </c>
      <c r="G99" s="16">
        <v>256.37</v>
      </c>
      <c r="H99" s="17" t="s">
        <v>12</v>
      </c>
    </row>
    <row r="100" spans="2:8" s="7" customFormat="1" ht="15.4" customHeight="1" x14ac:dyDescent="0.25">
      <c r="B100" s="13" t="s">
        <v>88</v>
      </c>
      <c r="C100" s="13" t="s">
        <v>66</v>
      </c>
      <c r="D100" s="13" t="s">
        <v>11</v>
      </c>
      <c r="E100" s="14">
        <v>43879</v>
      </c>
      <c r="F100" s="15">
        <v>457119</v>
      </c>
      <c r="G100" s="16">
        <v>1851.69</v>
      </c>
      <c r="H100" s="17" t="s">
        <v>12</v>
      </c>
    </row>
    <row r="101" spans="2:8" s="7" customFormat="1" ht="15.4" customHeight="1" x14ac:dyDescent="0.25">
      <c r="B101" s="13" t="s">
        <v>89</v>
      </c>
      <c r="C101" s="13" t="s">
        <v>90</v>
      </c>
      <c r="D101" s="13" t="s">
        <v>11</v>
      </c>
      <c r="E101" s="14">
        <v>43879</v>
      </c>
      <c r="F101" s="15">
        <v>457192</v>
      </c>
      <c r="G101" s="16">
        <v>12.78</v>
      </c>
      <c r="H101" s="17" t="s">
        <v>12</v>
      </c>
    </row>
    <row r="102" spans="2:8" s="7" customFormat="1" ht="15.4" customHeight="1" x14ac:dyDescent="0.25">
      <c r="B102" s="13" t="s">
        <v>89</v>
      </c>
      <c r="C102" s="13" t="s">
        <v>40</v>
      </c>
      <c r="D102" s="13" t="s">
        <v>11</v>
      </c>
      <c r="E102" s="14">
        <v>43879</v>
      </c>
      <c r="F102" s="15">
        <v>457192</v>
      </c>
      <c r="G102" s="16">
        <v>556.91999999999996</v>
      </c>
      <c r="H102" s="17" t="s">
        <v>12</v>
      </c>
    </row>
    <row r="103" spans="2:8" s="7" customFormat="1" ht="15.4" customHeight="1" x14ac:dyDescent="0.25">
      <c r="B103" s="13" t="s">
        <v>91</v>
      </c>
      <c r="C103" s="13" t="s">
        <v>38</v>
      </c>
      <c r="D103" s="13" t="s">
        <v>24</v>
      </c>
      <c r="E103" s="14">
        <v>43865</v>
      </c>
      <c r="F103" s="15">
        <v>456211</v>
      </c>
      <c r="G103" s="16">
        <v>3474</v>
      </c>
      <c r="H103" s="17" t="s">
        <v>12</v>
      </c>
    </row>
    <row r="104" spans="2:8" s="7" customFormat="1" ht="15.4" customHeight="1" x14ac:dyDescent="0.25">
      <c r="B104" s="13" t="s">
        <v>91</v>
      </c>
      <c r="C104" s="13" t="s">
        <v>31</v>
      </c>
      <c r="D104" s="13" t="s">
        <v>24</v>
      </c>
      <c r="E104" s="14">
        <v>43886</v>
      </c>
      <c r="F104" s="15">
        <v>457438</v>
      </c>
      <c r="G104" s="16">
        <v>4752</v>
      </c>
      <c r="H104" s="17" t="s">
        <v>12</v>
      </c>
    </row>
    <row r="105" spans="2:8" s="7" customFormat="1" ht="15.4" customHeight="1" x14ac:dyDescent="0.25">
      <c r="B105" s="13" t="s">
        <v>91</v>
      </c>
      <c r="C105" s="13" t="s">
        <v>92</v>
      </c>
      <c r="D105" s="13" t="s">
        <v>24</v>
      </c>
      <c r="E105" s="14">
        <v>43888</v>
      </c>
      <c r="F105" s="15">
        <v>457619</v>
      </c>
      <c r="G105" s="16">
        <v>8340</v>
      </c>
      <c r="H105" s="17" t="s">
        <v>12</v>
      </c>
    </row>
    <row r="106" spans="2:8" s="7" customFormat="1" ht="15.4" customHeight="1" x14ac:dyDescent="0.25">
      <c r="B106" s="13" t="s">
        <v>93</v>
      </c>
      <c r="C106" s="13" t="s">
        <v>14</v>
      </c>
      <c r="D106" s="13" t="s">
        <v>11</v>
      </c>
      <c r="E106" s="14">
        <v>43865</v>
      </c>
      <c r="F106" s="15">
        <v>456323</v>
      </c>
      <c r="G106" s="16">
        <v>914.38</v>
      </c>
      <c r="H106" s="17" t="s">
        <v>12</v>
      </c>
    </row>
    <row r="107" spans="2:8" s="7" customFormat="1" ht="15.4" customHeight="1" x14ac:dyDescent="0.25">
      <c r="B107" s="13" t="s">
        <v>93</v>
      </c>
      <c r="C107" s="13" t="s">
        <v>14</v>
      </c>
      <c r="D107" s="13" t="s">
        <v>11</v>
      </c>
      <c r="E107" s="14">
        <v>43867</v>
      </c>
      <c r="F107" s="15">
        <v>456556</v>
      </c>
      <c r="G107" s="16">
        <v>1194.3800000000001</v>
      </c>
      <c r="H107" s="17" t="s">
        <v>12</v>
      </c>
    </row>
    <row r="108" spans="2:8" s="7" customFormat="1" ht="15.4" customHeight="1" x14ac:dyDescent="0.25">
      <c r="B108" s="13" t="s">
        <v>94</v>
      </c>
      <c r="C108" s="13" t="s">
        <v>14</v>
      </c>
      <c r="D108" s="13" t="s">
        <v>11</v>
      </c>
      <c r="E108" s="14">
        <v>43865</v>
      </c>
      <c r="F108" s="15">
        <v>456316</v>
      </c>
      <c r="G108" s="16">
        <v>748.5</v>
      </c>
      <c r="H108" s="17" t="s">
        <v>12</v>
      </c>
    </row>
    <row r="109" spans="2:8" s="7" customFormat="1" ht="15.4" customHeight="1" x14ac:dyDescent="0.25">
      <c r="B109" s="13" t="s">
        <v>95</v>
      </c>
      <c r="C109" s="13" t="s">
        <v>38</v>
      </c>
      <c r="D109" s="13" t="s">
        <v>24</v>
      </c>
      <c r="E109" s="14">
        <v>43879</v>
      </c>
      <c r="F109" s="15">
        <v>457093</v>
      </c>
      <c r="G109" s="16">
        <v>463.46</v>
      </c>
      <c r="H109" s="17" t="s">
        <v>12</v>
      </c>
    </row>
    <row r="110" spans="2:8" s="7" customFormat="1" ht="15.4" customHeight="1" x14ac:dyDescent="0.25">
      <c r="B110" s="13" t="s">
        <v>96</v>
      </c>
      <c r="C110" s="13" t="s">
        <v>20</v>
      </c>
      <c r="D110" s="13" t="s">
        <v>21</v>
      </c>
      <c r="E110" s="14">
        <v>43865</v>
      </c>
      <c r="F110" s="15">
        <v>456066</v>
      </c>
      <c r="G110" s="16">
        <v>527.04</v>
      </c>
      <c r="H110" s="17" t="s">
        <v>12</v>
      </c>
    </row>
    <row r="111" spans="2:8" s="7" customFormat="1" ht="15.4" customHeight="1" x14ac:dyDescent="0.25">
      <c r="B111" s="13" t="s">
        <v>96</v>
      </c>
      <c r="C111" s="13" t="s">
        <v>20</v>
      </c>
      <c r="D111" s="13" t="s">
        <v>21</v>
      </c>
      <c r="E111" s="14">
        <v>43867</v>
      </c>
      <c r="F111" s="15">
        <v>456540</v>
      </c>
      <c r="G111" s="16">
        <v>527.04</v>
      </c>
      <c r="H111" s="17" t="s">
        <v>12</v>
      </c>
    </row>
    <row r="112" spans="2:8" s="7" customFormat="1" ht="15.4" customHeight="1" x14ac:dyDescent="0.25">
      <c r="B112" s="13" t="s">
        <v>97</v>
      </c>
      <c r="C112" s="13" t="s">
        <v>92</v>
      </c>
      <c r="D112" s="13" t="s">
        <v>24</v>
      </c>
      <c r="E112" s="14">
        <v>43867</v>
      </c>
      <c r="F112" s="15">
        <v>456440</v>
      </c>
      <c r="G112" s="16">
        <v>630</v>
      </c>
      <c r="H112" s="17" t="s">
        <v>12</v>
      </c>
    </row>
    <row r="113" spans="2:8" s="7" customFormat="1" ht="15.4" customHeight="1" x14ac:dyDescent="0.25">
      <c r="B113" s="13" t="s">
        <v>97</v>
      </c>
      <c r="C113" s="13" t="s">
        <v>92</v>
      </c>
      <c r="D113" s="13" t="s">
        <v>24</v>
      </c>
      <c r="E113" s="14">
        <v>43874</v>
      </c>
      <c r="F113" s="15">
        <v>456833</v>
      </c>
      <c r="G113" s="16">
        <v>3875</v>
      </c>
      <c r="H113" s="17" t="s">
        <v>12</v>
      </c>
    </row>
    <row r="114" spans="2:8" s="7" customFormat="1" ht="15.4" customHeight="1" x14ac:dyDescent="0.25">
      <c r="B114" s="13" t="s">
        <v>98</v>
      </c>
      <c r="C114" s="13" t="s">
        <v>81</v>
      </c>
      <c r="D114" s="13" t="s">
        <v>24</v>
      </c>
      <c r="E114" s="14">
        <v>43879</v>
      </c>
      <c r="F114" s="15">
        <v>457076</v>
      </c>
      <c r="G114" s="16">
        <v>3526.6</v>
      </c>
      <c r="H114" s="17" t="s">
        <v>12</v>
      </c>
    </row>
    <row r="115" spans="2:8" s="7" customFormat="1" ht="15.4" customHeight="1" x14ac:dyDescent="0.25">
      <c r="B115" s="13" t="s">
        <v>98</v>
      </c>
      <c r="C115" s="13" t="s">
        <v>81</v>
      </c>
      <c r="D115" s="13" t="s">
        <v>24</v>
      </c>
      <c r="E115" s="14">
        <v>43879</v>
      </c>
      <c r="F115" s="15">
        <v>457077</v>
      </c>
      <c r="G115" s="16">
        <v>386.8</v>
      </c>
      <c r="H115" s="17" t="s">
        <v>12</v>
      </c>
    </row>
    <row r="116" spans="2:8" s="7" customFormat="1" ht="15.4" customHeight="1" x14ac:dyDescent="0.25">
      <c r="B116" s="13" t="s">
        <v>98</v>
      </c>
      <c r="C116" s="13" t="s">
        <v>81</v>
      </c>
      <c r="D116" s="13" t="s">
        <v>24</v>
      </c>
      <c r="E116" s="14">
        <v>43879</v>
      </c>
      <c r="F116" s="15">
        <v>457079</v>
      </c>
      <c r="G116" s="16">
        <v>504.46</v>
      </c>
      <c r="H116" s="17" t="s">
        <v>12</v>
      </c>
    </row>
    <row r="117" spans="2:8" s="7" customFormat="1" ht="15.4" customHeight="1" x14ac:dyDescent="0.25">
      <c r="B117" s="13" t="s">
        <v>98</v>
      </c>
      <c r="C117" s="13" t="s">
        <v>81</v>
      </c>
      <c r="D117" s="13" t="s">
        <v>24</v>
      </c>
      <c r="E117" s="14">
        <v>43888</v>
      </c>
      <c r="F117" s="15">
        <v>457654</v>
      </c>
      <c r="G117" s="16">
        <v>-4654.62</v>
      </c>
      <c r="H117" s="17" t="s">
        <v>12</v>
      </c>
    </row>
    <row r="118" spans="2:8" s="7" customFormat="1" ht="15.4" customHeight="1" x14ac:dyDescent="0.25">
      <c r="B118" s="13" t="s">
        <v>99</v>
      </c>
      <c r="C118" s="13" t="s">
        <v>20</v>
      </c>
      <c r="D118" s="13" t="s">
        <v>21</v>
      </c>
      <c r="E118" s="14">
        <v>43865</v>
      </c>
      <c r="F118" s="15">
        <v>456288</v>
      </c>
      <c r="G118" s="16">
        <v>2539.9499999999998</v>
      </c>
      <c r="H118" s="17" t="s">
        <v>12</v>
      </c>
    </row>
    <row r="119" spans="2:8" s="7" customFormat="1" ht="15.4" customHeight="1" x14ac:dyDescent="0.25">
      <c r="B119" s="13" t="s">
        <v>100</v>
      </c>
      <c r="C119" s="13" t="s">
        <v>36</v>
      </c>
      <c r="D119" s="13" t="s">
        <v>11</v>
      </c>
      <c r="E119" s="14">
        <v>43865</v>
      </c>
      <c r="F119" s="15">
        <v>456306</v>
      </c>
      <c r="G119" s="16">
        <v>799.68</v>
      </c>
      <c r="H119" s="17" t="s">
        <v>12</v>
      </c>
    </row>
    <row r="120" spans="2:8" s="7" customFormat="1" ht="15.4" customHeight="1" x14ac:dyDescent="0.25">
      <c r="B120" s="13" t="s">
        <v>101</v>
      </c>
      <c r="C120" s="13" t="s">
        <v>73</v>
      </c>
      <c r="D120" s="13" t="s">
        <v>27</v>
      </c>
      <c r="E120" s="14">
        <v>43872</v>
      </c>
      <c r="F120" s="15">
        <v>456702</v>
      </c>
      <c r="G120" s="16">
        <v>1462.56</v>
      </c>
      <c r="H120" s="17" t="s">
        <v>12</v>
      </c>
    </row>
    <row r="121" spans="2:8" s="7" customFormat="1" ht="15.4" customHeight="1" x14ac:dyDescent="0.25">
      <c r="B121" s="13" t="s">
        <v>102</v>
      </c>
      <c r="C121" s="13" t="s">
        <v>103</v>
      </c>
      <c r="D121" s="13" t="s">
        <v>21</v>
      </c>
      <c r="E121" s="14">
        <v>43874</v>
      </c>
      <c r="F121" s="15">
        <v>456192</v>
      </c>
      <c r="G121" s="16">
        <v>432</v>
      </c>
      <c r="H121" s="17" t="s">
        <v>12</v>
      </c>
    </row>
    <row r="122" spans="2:8" s="7" customFormat="1" ht="15.4" customHeight="1" x14ac:dyDescent="0.25">
      <c r="B122" s="13" t="s">
        <v>104</v>
      </c>
      <c r="C122" s="13" t="s">
        <v>103</v>
      </c>
      <c r="D122" s="13" t="s">
        <v>21</v>
      </c>
      <c r="E122" s="14">
        <v>43865</v>
      </c>
      <c r="F122" s="15">
        <v>456297</v>
      </c>
      <c r="G122" s="16">
        <v>306</v>
      </c>
      <c r="H122" s="17" t="s">
        <v>12</v>
      </c>
    </row>
    <row r="123" spans="2:8" s="7" customFormat="1" ht="15.4" customHeight="1" x14ac:dyDescent="0.25">
      <c r="B123" s="22" t="s">
        <v>105</v>
      </c>
      <c r="C123" s="22" t="s">
        <v>106</v>
      </c>
      <c r="D123" s="22" t="s">
        <v>107</v>
      </c>
      <c r="E123" s="14">
        <v>43887</v>
      </c>
      <c r="F123" s="15">
        <v>29017</v>
      </c>
      <c r="G123" s="16">
        <v>539</v>
      </c>
      <c r="H123" s="23" t="s">
        <v>12</v>
      </c>
    </row>
    <row r="124" spans="2:8" s="7" customFormat="1" ht="15.4" customHeight="1" x14ac:dyDescent="0.25">
      <c r="B124" s="22" t="s">
        <v>105</v>
      </c>
      <c r="C124" s="13" t="s">
        <v>106</v>
      </c>
      <c r="D124" s="13" t="s">
        <v>107</v>
      </c>
      <c r="E124" s="14">
        <v>43887</v>
      </c>
      <c r="F124" s="15">
        <v>29017</v>
      </c>
      <c r="G124" s="16">
        <v>564</v>
      </c>
      <c r="H124" s="23" t="s">
        <v>12</v>
      </c>
    </row>
    <row r="125" spans="2:8" s="7" customFormat="1" ht="15.4" customHeight="1" x14ac:dyDescent="0.25">
      <c r="B125" s="13" t="s">
        <v>108</v>
      </c>
      <c r="C125" s="13" t="s">
        <v>18</v>
      </c>
      <c r="D125" s="13" t="s">
        <v>11</v>
      </c>
      <c r="E125" s="14">
        <v>43874</v>
      </c>
      <c r="F125" s="15">
        <v>456846</v>
      </c>
      <c r="G125" s="16">
        <v>316.62</v>
      </c>
      <c r="H125" s="17" t="s">
        <v>12</v>
      </c>
    </row>
    <row r="126" spans="2:8" s="7" customFormat="1" ht="15.4" customHeight="1" x14ac:dyDescent="0.25">
      <c r="B126" s="13" t="s">
        <v>109</v>
      </c>
      <c r="C126" s="13" t="s">
        <v>23</v>
      </c>
      <c r="D126" s="13" t="s">
        <v>24</v>
      </c>
      <c r="E126" s="14">
        <v>43872</v>
      </c>
      <c r="F126" s="15">
        <v>456715</v>
      </c>
      <c r="G126" s="16">
        <v>1252.53</v>
      </c>
      <c r="H126" s="17" t="s">
        <v>12</v>
      </c>
    </row>
    <row r="127" spans="2:8" s="7" customFormat="1" ht="15.4" customHeight="1" x14ac:dyDescent="0.25">
      <c r="B127" s="13" t="s">
        <v>109</v>
      </c>
      <c r="C127" s="13" t="s">
        <v>23</v>
      </c>
      <c r="D127" s="13" t="s">
        <v>24</v>
      </c>
      <c r="E127" s="14">
        <v>43879</v>
      </c>
      <c r="F127" s="15">
        <v>457089</v>
      </c>
      <c r="G127" s="16">
        <v>295.27999999999997</v>
      </c>
      <c r="H127" s="17" t="s">
        <v>12</v>
      </c>
    </row>
    <row r="128" spans="2:8" s="7" customFormat="1" ht="15.4" customHeight="1" x14ac:dyDescent="0.25">
      <c r="B128" s="13" t="s">
        <v>109</v>
      </c>
      <c r="C128" s="13" t="s">
        <v>23</v>
      </c>
      <c r="D128" s="13" t="s">
        <v>24</v>
      </c>
      <c r="E128" s="14">
        <v>43886</v>
      </c>
      <c r="F128" s="15">
        <v>457416</v>
      </c>
      <c r="G128" s="16">
        <v>2028.78</v>
      </c>
      <c r="H128" s="17" t="s">
        <v>12</v>
      </c>
    </row>
    <row r="129" spans="2:8" s="7" customFormat="1" ht="15.4" customHeight="1" x14ac:dyDescent="0.25">
      <c r="B129" s="13" t="s">
        <v>109</v>
      </c>
      <c r="C129" s="13" t="s">
        <v>23</v>
      </c>
      <c r="D129" s="13" t="s">
        <v>24</v>
      </c>
      <c r="E129" s="14">
        <v>43886</v>
      </c>
      <c r="F129" s="15">
        <v>457429</v>
      </c>
      <c r="G129" s="16">
        <v>848.26</v>
      </c>
      <c r="H129" s="17" t="s">
        <v>12</v>
      </c>
    </row>
    <row r="130" spans="2:8" s="7" customFormat="1" ht="15.4" customHeight="1" x14ac:dyDescent="0.25">
      <c r="B130" s="13" t="s">
        <v>110</v>
      </c>
      <c r="C130" s="13" t="s">
        <v>111</v>
      </c>
      <c r="D130" s="13" t="s">
        <v>24</v>
      </c>
      <c r="E130" s="14">
        <v>43881</v>
      </c>
      <c r="F130" s="15">
        <v>457304</v>
      </c>
      <c r="G130" s="16">
        <v>1764</v>
      </c>
      <c r="H130" s="17" t="s">
        <v>12</v>
      </c>
    </row>
    <row r="131" spans="2:8" s="7" customFormat="1" ht="15.4" customHeight="1" x14ac:dyDescent="0.25">
      <c r="B131" s="13" t="s">
        <v>112</v>
      </c>
      <c r="C131" s="13" t="s">
        <v>113</v>
      </c>
      <c r="D131" s="13" t="s">
        <v>11</v>
      </c>
      <c r="E131" s="14">
        <v>43865</v>
      </c>
      <c r="F131" s="15">
        <v>456191</v>
      </c>
      <c r="G131" s="16">
        <v>1964.04</v>
      </c>
      <c r="H131" s="17" t="s">
        <v>12</v>
      </c>
    </row>
    <row r="132" spans="2:8" s="7" customFormat="1" ht="15.4" customHeight="1" x14ac:dyDescent="0.25">
      <c r="B132" s="13" t="s">
        <v>114</v>
      </c>
      <c r="C132" s="13" t="s">
        <v>38</v>
      </c>
      <c r="D132" s="13" t="s">
        <v>24</v>
      </c>
      <c r="E132" s="14">
        <v>43874</v>
      </c>
      <c r="F132" s="15">
        <v>456843</v>
      </c>
      <c r="G132" s="16">
        <v>289.2</v>
      </c>
      <c r="H132" s="17" t="s">
        <v>12</v>
      </c>
    </row>
    <row r="133" spans="2:8" s="7" customFormat="1" ht="15.4" customHeight="1" x14ac:dyDescent="0.25">
      <c r="B133" s="13" t="s">
        <v>115</v>
      </c>
      <c r="C133" s="13" t="s">
        <v>73</v>
      </c>
      <c r="D133" s="13" t="s">
        <v>27</v>
      </c>
      <c r="E133" s="14">
        <v>43874</v>
      </c>
      <c r="F133" s="15">
        <v>456861</v>
      </c>
      <c r="G133" s="16">
        <v>1175.01</v>
      </c>
      <c r="H133" s="17" t="s">
        <v>12</v>
      </c>
    </row>
    <row r="134" spans="2:8" s="7" customFormat="1" ht="15.4" customHeight="1" x14ac:dyDescent="0.25">
      <c r="B134" s="13" t="s">
        <v>116</v>
      </c>
      <c r="C134" s="13" t="s">
        <v>92</v>
      </c>
      <c r="D134" s="13" t="s">
        <v>24</v>
      </c>
      <c r="E134" s="14">
        <v>43888</v>
      </c>
      <c r="F134" s="15">
        <v>457620</v>
      </c>
      <c r="G134" s="16">
        <v>3240</v>
      </c>
      <c r="H134" s="17" t="s">
        <v>12</v>
      </c>
    </row>
    <row r="135" spans="2:8" s="7" customFormat="1" ht="15.4" customHeight="1" x14ac:dyDescent="0.25">
      <c r="B135" s="13" t="s">
        <v>116</v>
      </c>
      <c r="C135" s="13" t="s">
        <v>92</v>
      </c>
      <c r="D135" s="13" t="s">
        <v>24</v>
      </c>
      <c r="E135" s="14">
        <v>43888</v>
      </c>
      <c r="F135" s="15">
        <v>457621</v>
      </c>
      <c r="G135" s="16">
        <v>2700</v>
      </c>
      <c r="H135" s="17" t="s">
        <v>12</v>
      </c>
    </row>
    <row r="136" spans="2:8" s="7" customFormat="1" ht="15.4" customHeight="1" x14ac:dyDescent="0.25">
      <c r="B136" s="13" t="s">
        <v>117</v>
      </c>
      <c r="C136" s="13" t="s">
        <v>118</v>
      </c>
      <c r="D136" s="13" t="s">
        <v>119</v>
      </c>
      <c r="E136" s="14">
        <v>43865</v>
      </c>
      <c r="F136" s="15">
        <v>456331</v>
      </c>
      <c r="G136" s="16">
        <v>420.84</v>
      </c>
      <c r="H136" s="17" t="s">
        <v>12</v>
      </c>
    </row>
    <row r="137" spans="2:8" s="7" customFormat="1" ht="15.4" customHeight="1" x14ac:dyDescent="0.25">
      <c r="B137" s="13" t="s">
        <v>120</v>
      </c>
      <c r="C137" s="13" t="s">
        <v>121</v>
      </c>
      <c r="D137" s="13" t="s">
        <v>24</v>
      </c>
      <c r="E137" s="14">
        <v>43867</v>
      </c>
      <c r="F137" s="15">
        <v>456335</v>
      </c>
      <c r="G137" s="16">
        <v>336</v>
      </c>
      <c r="H137" s="17" t="s">
        <v>12</v>
      </c>
    </row>
    <row r="138" spans="2:8" s="7" customFormat="1" ht="15.4" customHeight="1" x14ac:dyDescent="0.25">
      <c r="B138" s="13" t="s">
        <v>120</v>
      </c>
      <c r="C138" s="13" t="s">
        <v>121</v>
      </c>
      <c r="D138" s="13" t="s">
        <v>24</v>
      </c>
      <c r="E138" s="14">
        <v>43881</v>
      </c>
      <c r="F138" s="15">
        <v>457303</v>
      </c>
      <c r="G138" s="16">
        <v>672</v>
      </c>
      <c r="H138" s="17" t="s">
        <v>12</v>
      </c>
    </row>
    <row r="139" spans="2:8" s="7" customFormat="1" ht="15.4" customHeight="1" x14ac:dyDescent="0.25">
      <c r="B139" s="13" t="s">
        <v>122</v>
      </c>
      <c r="C139" s="13" t="s">
        <v>66</v>
      </c>
      <c r="D139" s="13" t="s">
        <v>11</v>
      </c>
      <c r="E139" s="14">
        <v>43867</v>
      </c>
      <c r="F139" s="15">
        <v>456334</v>
      </c>
      <c r="G139" s="16">
        <v>390.92</v>
      </c>
      <c r="H139" s="17" t="s">
        <v>12</v>
      </c>
    </row>
    <row r="140" spans="2:8" s="7" customFormat="1" ht="15.4" customHeight="1" x14ac:dyDescent="0.25">
      <c r="B140" s="13" t="s">
        <v>122</v>
      </c>
      <c r="C140" s="13" t="s">
        <v>42</v>
      </c>
      <c r="D140" s="13" t="s">
        <v>11</v>
      </c>
      <c r="E140" s="14">
        <v>43867</v>
      </c>
      <c r="F140" s="15">
        <v>456334</v>
      </c>
      <c r="G140" s="16">
        <v>156.6</v>
      </c>
      <c r="H140" s="17" t="s">
        <v>12</v>
      </c>
    </row>
    <row r="141" spans="2:8" s="7" customFormat="1" ht="15.4" customHeight="1" x14ac:dyDescent="0.25">
      <c r="B141" s="13" t="s">
        <v>123</v>
      </c>
      <c r="C141" s="13" t="s">
        <v>113</v>
      </c>
      <c r="D141" s="13" t="s">
        <v>11</v>
      </c>
      <c r="E141" s="14">
        <v>43872</v>
      </c>
      <c r="F141" s="15">
        <v>456558</v>
      </c>
      <c r="G141" s="16">
        <v>318.3</v>
      </c>
      <c r="H141" s="17" t="s">
        <v>68</v>
      </c>
    </row>
    <row r="142" spans="2:8" s="7" customFormat="1" ht="15.4" customHeight="1" x14ac:dyDescent="0.25">
      <c r="B142" s="13" t="s">
        <v>123</v>
      </c>
      <c r="C142" s="13" t="s">
        <v>113</v>
      </c>
      <c r="D142" s="13" t="s">
        <v>11</v>
      </c>
      <c r="E142" s="14">
        <v>43874</v>
      </c>
      <c r="F142" s="15">
        <v>456477</v>
      </c>
      <c r="G142" s="16">
        <v>255.72</v>
      </c>
      <c r="H142" s="17" t="s">
        <v>68</v>
      </c>
    </row>
    <row r="143" spans="2:8" s="7" customFormat="1" ht="15.4" customHeight="1" x14ac:dyDescent="0.25">
      <c r="B143" s="13" t="s">
        <v>123</v>
      </c>
      <c r="C143" s="13" t="s">
        <v>18</v>
      </c>
      <c r="D143" s="13" t="s">
        <v>11</v>
      </c>
      <c r="E143" s="14">
        <v>43867</v>
      </c>
      <c r="F143" s="15">
        <v>456291</v>
      </c>
      <c r="G143" s="16">
        <v>327</v>
      </c>
      <c r="H143" s="17" t="s">
        <v>68</v>
      </c>
    </row>
    <row r="144" spans="2:8" s="7" customFormat="1" ht="15.4" customHeight="1" x14ac:dyDescent="0.25">
      <c r="B144" s="13" t="s">
        <v>123</v>
      </c>
      <c r="C144" s="13" t="s">
        <v>18</v>
      </c>
      <c r="D144" s="13" t="s">
        <v>11</v>
      </c>
      <c r="E144" s="14">
        <v>43886</v>
      </c>
      <c r="F144" s="15">
        <v>457173</v>
      </c>
      <c r="G144" s="16">
        <v>3564</v>
      </c>
      <c r="H144" s="17" t="s">
        <v>68</v>
      </c>
    </row>
    <row r="145" spans="2:8" s="7" customFormat="1" ht="15.4" customHeight="1" x14ac:dyDescent="0.25">
      <c r="B145" s="13" t="s">
        <v>123</v>
      </c>
      <c r="C145" s="13" t="s">
        <v>18</v>
      </c>
      <c r="D145" s="13" t="s">
        <v>11</v>
      </c>
      <c r="E145" s="14">
        <v>43886</v>
      </c>
      <c r="F145" s="15">
        <v>457330</v>
      </c>
      <c r="G145" s="16">
        <v>361.98</v>
      </c>
      <c r="H145" s="17" t="s">
        <v>68</v>
      </c>
    </row>
    <row r="146" spans="2:8" s="7" customFormat="1" ht="15.4" customHeight="1" x14ac:dyDescent="0.25">
      <c r="B146" s="13" t="s">
        <v>124</v>
      </c>
      <c r="C146" s="13" t="s">
        <v>125</v>
      </c>
      <c r="D146" s="13" t="s">
        <v>24</v>
      </c>
      <c r="E146" s="14">
        <v>43874</v>
      </c>
      <c r="F146" s="15">
        <v>456867</v>
      </c>
      <c r="G146" s="16">
        <v>780</v>
      </c>
      <c r="H146" s="17" t="s">
        <v>12</v>
      </c>
    </row>
    <row r="147" spans="2:8" s="7" customFormat="1" ht="15.4" customHeight="1" x14ac:dyDescent="0.25">
      <c r="B147" s="13" t="s">
        <v>126</v>
      </c>
      <c r="C147" s="13" t="s">
        <v>127</v>
      </c>
      <c r="D147" s="13" t="s">
        <v>128</v>
      </c>
      <c r="E147" s="14">
        <v>43881</v>
      </c>
      <c r="F147" s="15">
        <v>457305</v>
      </c>
      <c r="G147" s="16">
        <v>630.16999999999996</v>
      </c>
      <c r="H147" s="17" t="s">
        <v>12</v>
      </c>
    </row>
    <row r="148" spans="2:8" s="7" customFormat="1" ht="15.4" customHeight="1" x14ac:dyDescent="0.25">
      <c r="B148" s="13" t="s">
        <v>129</v>
      </c>
      <c r="C148" s="13" t="s">
        <v>130</v>
      </c>
      <c r="D148" s="13" t="s">
        <v>24</v>
      </c>
      <c r="E148" s="14">
        <v>43879</v>
      </c>
      <c r="F148" s="15">
        <v>457155</v>
      </c>
      <c r="G148" s="16">
        <v>4269.5600000000004</v>
      </c>
      <c r="H148" s="17" t="s">
        <v>12</v>
      </c>
    </row>
    <row r="149" spans="2:8" s="7" customFormat="1" ht="14.9" customHeight="1" x14ac:dyDescent="0.25">
      <c r="B149" s="18"/>
      <c r="C149" s="18"/>
      <c r="D149" s="18"/>
      <c r="E149" s="18"/>
      <c r="F149" s="19"/>
      <c r="G149" s="20">
        <f>SUM(G14:G148)</f>
        <v>206318.25000000015</v>
      </c>
      <c r="H149" s="21"/>
    </row>
    <row r="150" spans="2:8" s="7" customFormat="1" ht="25.15" customHeight="1" x14ac:dyDescent="0.25">
      <c r="F150" s="4"/>
      <c r="G150" s="5"/>
      <c r="H150" s="6"/>
    </row>
    <row r="151" spans="2:8" s="7" customFormat="1" ht="16" customHeight="1" x14ac:dyDescent="0.25">
      <c r="B151" s="8" t="s">
        <v>131</v>
      </c>
      <c r="F151" s="4"/>
      <c r="G151" s="5"/>
      <c r="H151" s="6"/>
    </row>
    <row r="152" spans="2:8" s="7" customFormat="1" ht="19.149999999999999" customHeight="1" x14ac:dyDescent="0.25">
      <c r="F152" s="4"/>
      <c r="G152" s="5"/>
      <c r="H152" s="6"/>
    </row>
    <row r="153" spans="2:8" s="7" customFormat="1" ht="27.25" customHeight="1" x14ac:dyDescent="0.25">
      <c r="B153" s="9" t="s">
        <v>2</v>
      </c>
      <c r="C153" s="9" t="s">
        <v>3</v>
      </c>
      <c r="D153" s="9" t="s">
        <v>4</v>
      </c>
      <c r="E153" s="9" t="s">
        <v>5</v>
      </c>
      <c r="F153" s="10" t="s">
        <v>6</v>
      </c>
      <c r="G153" s="11" t="s">
        <v>7</v>
      </c>
      <c r="H153" s="12" t="s">
        <v>8</v>
      </c>
    </row>
    <row r="154" spans="2:8" s="7" customFormat="1" ht="15.4" customHeight="1" x14ac:dyDescent="0.25">
      <c r="B154" s="13" t="s">
        <v>132</v>
      </c>
      <c r="C154" s="13" t="s">
        <v>133</v>
      </c>
      <c r="D154" s="13" t="s">
        <v>11</v>
      </c>
      <c r="E154" s="14">
        <v>43872</v>
      </c>
      <c r="F154" s="15">
        <v>456705</v>
      </c>
      <c r="G154" s="16">
        <v>1200</v>
      </c>
      <c r="H154" s="17" t="s">
        <v>68</v>
      </c>
    </row>
    <row r="155" spans="2:8" s="7" customFormat="1" ht="15.4" customHeight="1" x14ac:dyDescent="0.25">
      <c r="B155" s="13" t="s">
        <v>134</v>
      </c>
      <c r="C155" s="13" t="s">
        <v>40</v>
      </c>
      <c r="D155" s="13" t="s">
        <v>11</v>
      </c>
      <c r="E155" s="14">
        <v>43872</v>
      </c>
      <c r="F155" s="15">
        <v>456647</v>
      </c>
      <c r="G155" s="16">
        <v>2340</v>
      </c>
      <c r="H155" s="17" t="s">
        <v>68</v>
      </c>
    </row>
    <row r="156" spans="2:8" s="7" customFormat="1" ht="15.4" customHeight="1" x14ac:dyDescent="0.25">
      <c r="B156" s="13" t="s">
        <v>134</v>
      </c>
      <c r="C156" s="13" t="s">
        <v>40</v>
      </c>
      <c r="D156" s="13" t="s">
        <v>11</v>
      </c>
      <c r="E156" s="14">
        <v>43888</v>
      </c>
      <c r="F156" s="15">
        <v>456194</v>
      </c>
      <c r="G156" s="16">
        <v>2502</v>
      </c>
      <c r="H156" s="17" t="s">
        <v>68</v>
      </c>
    </row>
    <row r="157" spans="2:8" s="7" customFormat="1" ht="15.4" customHeight="1" x14ac:dyDescent="0.25">
      <c r="B157" s="13" t="s">
        <v>135</v>
      </c>
      <c r="C157" s="13" t="s">
        <v>133</v>
      </c>
      <c r="D157" s="13" t="s">
        <v>11</v>
      </c>
      <c r="E157" s="14">
        <v>43872</v>
      </c>
      <c r="F157" s="15">
        <v>456547</v>
      </c>
      <c r="G157" s="16">
        <v>4564.1499999999996</v>
      </c>
      <c r="H157" s="17" t="s">
        <v>68</v>
      </c>
    </row>
    <row r="158" spans="2:8" s="7" customFormat="1" ht="15.4" customHeight="1" x14ac:dyDescent="0.25">
      <c r="B158" s="13" t="s">
        <v>135</v>
      </c>
      <c r="C158" s="13" t="s">
        <v>133</v>
      </c>
      <c r="D158" s="13" t="s">
        <v>11</v>
      </c>
      <c r="E158" s="14">
        <v>43879</v>
      </c>
      <c r="F158" s="15">
        <v>457068</v>
      </c>
      <c r="G158" s="16">
        <v>8700</v>
      </c>
      <c r="H158" s="17" t="s">
        <v>68</v>
      </c>
    </row>
    <row r="159" spans="2:8" s="7" customFormat="1" ht="15.4" customHeight="1" x14ac:dyDescent="0.25">
      <c r="B159" s="13" t="s">
        <v>135</v>
      </c>
      <c r="C159" s="13" t="s">
        <v>136</v>
      </c>
      <c r="D159" s="13" t="s">
        <v>11</v>
      </c>
      <c r="E159" s="14">
        <v>43881</v>
      </c>
      <c r="F159" s="15">
        <v>457301</v>
      </c>
      <c r="G159" s="16">
        <v>7155</v>
      </c>
      <c r="H159" s="17" t="s">
        <v>12</v>
      </c>
    </row>
    <row r="160" spans="2:8" s="7" customFormat="1" ht="15.4" customHeight="1" x14ac:dyDescent="0.25">
      <c r="B160" s="13" t="s">
        <v>137</v>
      </c>
      <c r="C160" s="13" t="s">
        <v>103</v>
      </c>
      <c r="D160" s="13" t="s">
        <v>21</v>
      </c>
      <c r="E160" s="14">
        <v>43886</v>
      </c>
      <c r="F160" s="15">
        <v>457364</v>
      </c>
      <c r="G160" s="16">
        <v>360</v>
      </c>
      <c r="H160" s="17" t="s">
        <v>12</v>
      </c>
    </row>
    <row r="161" spans="2:8" s="7" customFormat="1" ht="15.4" customHeight="1" x14ac:dyDescent="0.25">
      <c r="B161" s="13" t="s">
        <v>138</v>
      </c>
      <c r="C161" s="13" t="s">
        <v>139</v>
      </c>
      <c r="D161" s="13" t="s">
        <v>11</v>
      </c>
      <c r="E161" s="14">
        <v>43867</v>
      </c>
      <c r="F161" s="15">
        <v>456560</v>
      </c>
      <c r="G161" s="16">
        <v>1917.5</v>
      </c>
      <c r="H161" s="17" t="s">
        <v>12</v>
      </c>
    </row>
    <row r="162" spans="2:8" s="7" customFormat="1" ht="15.4" customHeight="1" x14ac:dyDescent="0.25">
      <c r="B162" s="13" t="s">
        <v>39</v>
      </c>
      <c r="C162" s="13" t="s">
        <v>40</v>
      </c>
      <c r="D162" s="13" t="s">
        <v>11</v>
      </c>
      <c r="E162" s="14">
        <v>43867</v>
      </c>
      <c r="F162" s="15">
        <v>456423</v>
      </c>
      <c r="G162" s="16">
        <v>666.03</v>
      </c>
      <c r="H162" s="17" t="s">
        <v>12</v>
      </c>
    </row>
    <row r="163" spans="2:8" s="7" customFormat="1" ht="15.4" customHeight="1" x14ac:dyDescent="0.25">
      <c r="B163" s="13" t="s">
        <v>140</v>
      </c>
      <c r="C163" s="13" t="s">
        <v>136</v>
      </c>
      <c r="D163" s="13" t="s">
        <v>11</v>
      </c>
      <c r="E163" s="14">
        <v>43865</v>
      </c>
      <c r="F163" s="15">
        <v>456190</v>
      </c>
      <c r="G163" s="16">
        <v>1944</v>
      </c>
      <c r="H163" s="17" t="s">
        <v>12</v>
      </c>
    </row>
    <row r="164" spans="2:8" s="29" customFormat="1" ht="15.65" customHeight="1" x14ac:dyDescent="0.25">
      <c r="B164" s="24" t="s">
        <v>141</v>
      </c>
      <c r="C164" s="24" t="s">
        <v>142</v>
      </c>
      <c r="D164" s="24" t="s">
        <v>11</v>
      </c>
      <c r="E164" s="25">
        <v>43885.429525462998</v>
      </c>
      <c r="F164" s="26">
        <v>29010</v>
      </c>
      <c r="G164" s="27">
        <v>4347.5</v>
      </c>
      <c r="H164" s="28" t="s">
        <v>12</v>
      </c>
    </row>
    <row r="165" spans="2:8" s="7" customFormat="1" ht="15.4" customHeight="1" x14ac:dyDescent="0.25">
      <c r="B165" s="13" t="s">
        <v>143</v>
      </c>
      <c r="C165" s="13" t="s">
        <v>144</v>
      </c>
      <c r="D165" s="13" t="s">
        <v>11</v>
      </c>
      <c r="E165" s="14">
        <v>43867</v>
      </c>
      <c r="F165" s="15">
        <v>456464</v>
      </c>
      <c r="G165" s="16">
        <v>554.92999999999995</v>
      </c>
      <c r="H165" s="17" t="s">
        <v>12</v>
      </c>
    </row>
    <row r="166" spans="2:8" s="7" customFormat="1" ht="15.4" customHeight="1" x14ac:dyDescent="0.25">
      <c r="B166" s="13" t="s">
        <v>143</v>
      </c>
      <c r="C166" s="13" t="s">
        <v>144</v>
      </c>
      <c r="D166" s="13" t="s">
        <v>11</v>
      </c>
      <c r="E166" s="14">
        <v>43867</v>
      </c>
      <c r="F166" s="15">
        <v>456466</v>
      </c>
      <c r="G166" s="16">
        <v>1933.6</v>
      </c>
      <c r="H166" s="17" t="s">
        <v>12</v>
      </c>
    </row>
    <row r="167" spans="2:8" s="7" customFormat="1" ht="15.4" customHeight="1" x14ac:dyDescent="0.25">
      <c r="B167" s="13" t="s">
        <v>143</v>
      </c>
      <c r="C167" s="13" t="s">
        <v>144</v>
      </c>
      <c r="D167" s="13" t="s">
        <v>11</v>
      </c>
      <c r="E167" s="14">
        <v>43879</v>
      </c>
      <c r="F167" s="15">
        <v>457153</v>
      </c>
      <c r="G167" s="16">
        <v>4008.04</v>
      </c>
      <c r="H167" s="17" t="s">
        <v>12</v>
      </c>
    </row>
    <row r="168" spans="2:8" s="7" customFormat="1" ht="15.4" customHeight="1" x14ac:dyDescent="0.25">
      <c r="B168" s="13" t="s">
        <v>145</v>
      </c>
      <c r="C168" s="13" t="s">
        <v>146</v>
      </c>
      <c r="D168" s="13" t="s">
        <v>11</v>
      </c>
      <c r="E168" s="14">
        <v>43872</v>
      </c>
      <c r="F168" s="15">
        <v>456711</v>
      </c>
      <c r="G168" s="16">
        <v>5502</v>
      </c>
      <c r="H168" s="17" t="s">
        <v>12</v>
      </c>
    </row>
    <row r="169" spans="2:8" s="7" customFormat="1" ht="15.4" customHeight="1" x14ac:dyDescent="0.25">
      <c r="B169" s="13" t="s">
        <v>147</v>
      </c>
      <c r="C169" s="13" t="s">
        <v>136</v>
      </c>
      <c r="D169" s="13" t="s">
        <v>11</v>
      </c>
      <c r="E169" s="14">
        <v>43879</v>
      </c>
      <c r="F169" s="15">
        <v>457195</v>
      </c>
      <c r="G169" s="16">
        <v>15607.36</v>
      </c>
      <c r="H169" s="17" t="s">
        <v>12</v>
      </c>
    </row>
    <row r="170" spans="2:8" s="7" customFormat="1" ht="15.4" customHeight="1" x14ac:dyDescent="0.25">
      <c r="B170" s="13" t="s">
        <v>49</v>
      </c>
      <c r="C170" s="13" t="s">
        <v>50</v>
      </c>
      <c r="D170" s="13" t="s">
        <v>11</v>
      </c>
      <c r="E170" s="14">
        <v>43879</v>
      </c>
      <c r="F170" s="15">
        <v>456995</v>
      </c>
      <c r="G170" s="16">
        <v>176.25</v>
      </c>
      <c r="H170" s="17" t="s">
        <v>12</v>
      </c>
    </row>
    <row r="171" spans="2:8" s="7" customFormat="1" ht="15.4" customHeight="1" x14ac:dyDescent="0.25">
      <c r="B171" s="40" t="s">
        <v>148</v>
      </c>
      <c r="C171" s="13" t="s">
        <v>149</v>
      </c>
      <c r="D171" s="13" t="s">
        <v>11</v>
      </c>
      <c r="E171" s="14">
        <v>43867</v>
      </c>
      <c r="F171" s="15">
        <v>456483</v>
      </c>
      <c r="G171" s="16">
        <v>2357.81</v>
      </c>
      <c r="H171" s="17" t="s">
        <v>12</v>
      </c>
    </row>
    <row r="172" spans="2:8" s="7" customFormat="1" ht="15.4" customHeight="1" x14ac:dyDescent="0.25">
      <c r="B172" s="41" t="s">
        <v>150</v>
      </c>
      <c r="C172" s="13" t="s">
        <v>151</v>
      </c>
      <c r="D172" s="13" t="s">
        <v>11</v>
      </c>
      <c r="E172" s="14">
        <v>43879</v>
      </c>
      <c r="F172" s="15">
        <v>457129</v>
      </c>
      <c r="G172" s="16">
        <v>310</v>
      </c>
      <c r="H172" s="17" t="s">
        <v>12</v>
      </c>
    </row>
    <row r="173" spans="2:8" s="7" customFormat="1" ht="15.4" customHeight="1" x14ac:dyDescent="0.25">
      <c r="B173" s="41" t="s">
        <v>150</v>
      </c>
      <c r="C173" s="13" t="s">
        <v>151</v>
      </c>
      <c r="D173" s="13" t="s">
        <v>11</v>
      </c>
      <c r="E173" s="14">
        <v>43879</v>
      </c>
      <c r="F173" s="15">
        <v>457130</v>
      </c>
      <c r="G173" s="16">
        <v>500</v>
      </c>
      <c r="H173" s="17" t="s">
        <v>12</v>
      </c>
    </row>
    <row r="174" spans="2:8" s="7" customFormat="1" ht="15.4" customHeight="1" x14ac:dyDescent="0.25">
      <c r="B174" s="13" t="s">
        <v>152</v>
      </c>
      <c r="C174" s="13" t="s">
        <v>146</v>
      </c>
      <c r="D174" s="13" t="s">
        <v>11</v>
      </c>
      <c r="E174" s="14">
        <v>43886</v>
      </c>
      <c r="F174" s="15">
        <v>457476</v>
      </c>
      <c r="G174" s="16">
        <v>4660</v>
      </c>
      <c r="H174" s="17" t="s">
        <v>12</v>
      </c>
    </row>
    <row r="175" spans="2:8" s="7" customFormat="1" ht="15.4" customHeight="1" x14ac:dyDescent="0.25">
      <c r="B175" s="13" t="s">
        <v>153</v>
      </c>
      <c r="C175" s="13" t="s">
        <v>133</v>
      </c>
      <c r="D175" s="13" t="s">
        <v>11</v>
      </c>
      <c r="E175" s="14">
        <v>43879</v>
      </c>
      <c r="F175" s="15">
        <v>457098</v>
      </c>
      <c r="G175" s="16">
        <v>2380.8000000000002</v>
      </c>
      <c r="H175" s="17" t="s">
        <v>68</v>
      </c>
    </row>
    <row r="176" spans="2:8" s="7" customFormat="1" ht="15.4" customHeight="1" x14ac:dyDescent="0.25">
      <c r="B176" s="13" t="s">
        <v>153</v>
      </c>
      <c r="C176" s="13" t="s">
        <v>136</v>
      </c>
      <c r="D176" s="13" t="s">
        <v>11</v>
      </c>
      <c r="E176" s="14">
        <v>43888</v>
      </c>
      <c r="F176" s="15">
        <v>457587</v>
      </c>
      <c r="G176" s="16">
        <v>19107.599999999999</v>
      </c>
      <c r="H176" s="17" t="s">
        <v>12</v>
      </c>
    </row>
    <row r="177" spans="2:8" s="7" customFormat="1" ht="15.4" customHeight="1" x14ac:dyDescent="0.25">
      <c r="B177" s="13" t="s">
        <v>154</v>
      </c>
      <c r="C177" s="13" t="s">
        <v>20</v>
      </c>
      <c r="D177" s="13" t="s">
        <v>21</v>
      </c>
      <c r="E177" s="14">
        <v>43865</v>
      </c>
      <c r="F177" s="15">
        <v>456313</v>
      </c>
      <c r="G177" s="16">
        <v>1996.22</v>
      </c>
      <c r="H177" s="17" t="s">
        <v>12</v>
      </c>
    </row>
    <row r="178" spans="2:8" s="7" customFormat="1" ht="15.4" customHeight="1" x14ac:dyDescent="0.25">
      <c r="B178" s="13" t="s">
        <v>154</v>
      </c>
      <c r="C178" s="13" t="s">
        <v>20</v>
      </c>
      <c r="D178" s="13" t="s">
        <v>21</v>
      </c>
      <c r="E178" s="14">
        <v>43872</v>
      </c>
      <c r="F178" s="15">
        <v>456728</v>
      </c>
      <c r="G178" s="16">
        <v>1996.22</v>
      </c>
      <c r="H178" s="17" t="s">
        <v>12</v>
      </c>
    </row>
    <row r="179" spans="2:8" s="7" customFormat="1" ht="15.4" customHeight="1" x14ac:dyDescent="0.25">
      <c r="B179" s="13" t="s">
        <v>154</v>
      </c>
      <c r="C179" s="13" t="s">
        <v>20</v>
      </c>
      <c r="D179" s="13" t="s">
        <v>21</v>
      </c>
      <c r="E179" s="14">
        <v>43879</v>
      </c>
      <c r="F179" s="15">
        <v>457202</v>
      </c>
      <c r="G179" s="16">
        <v>1996.22</v>
      </c>
      <c r="H179" s="17" t="s">
        <v>12</v>
      </c>
    </row>
    <row r="180" spans="2:8" s="7" customFormat="1" ht="15.4" customHeight="1" x14ac:dyDescent="0.25">
      <c r="B180" s="13" t="s">
        <v>154</v>
      </c>
      <c r="C180" s="13" t="s">
        <v>20</v>
      </c>
      <c r="D180" s="13" t="s">
        <v>21</v>
      </c>
      <c r="E180" s="14">
        <v>43886</v>
      </c>
      <c r="F180" s="15">
        <v>457494</v>
      </c>
      <c r="G180" s="16">
        <v>1996.22</v>
      </c>
      <c r="H180" s="17" t="s">
        <v>12</v>
      </c>
    </row>
    <row r="181" spans="2:8" s="7" customFormat="1" ht="15.4" customHeight="1" x14ac:dyDescent="0.25">
      <c r="B181" s="13" t="s">
        <v>155</v>
      </c>
      <c r="C181" s="13" t="s">
        <v>151</v>
      </c>
      <c r="D181" s="13" t="s">
        <v>11</v>
      </c>
      <c r="E181" s="14">
        <v>43879</v>
      </c>
      <c r="F181" s="15">
        <v>457207</v>
      </c>
      <c r="G181" s="16">
        <v>500</v>
      </c>
      <c r="H181" s="17" t="s">
        <v>12</v>
      </c>
    </row>
    <row r="182" spans="2:8" s="7" customFormat="1" ht="15.4" customHeight="1" x14ac:dyDescent="0.25">
      <c r="B182" s="13" t="s">
        <v>156</v>
      </c>
      <c r="C182" s="13" t="s">
        <v>151</v>
      </c>
      <c r="D182" s="13" t="s">
        <v>11</v>
      </c>
      <c r="E182" s="14">
        <v>43879</v>
      </c>
      <c r="F182" s="15">
        <v>457132</v>
      </c>
      <c r="G182" s="16">
        <v>975</v>
      </c>
      <c r="H182" s="17" t="s">
        <v>12</v>
      </c>
    </row>
    <row r="183" spans="2:8" s="7" customFormat="1" ht="15.4" customHeight="1" x14ac:dyDescent="0.25">
      <c r="B183" s="13" t="s">
        <v>157</v>
      </c>
      <c r="C183" s="13" t="s">
        <v>158</v>
      </c>
      <c r="D183" s="13" t="s">
        <v>11</v>
      </c>
      <c r="E183" s="14">
        <v>43886</v>
      </c>
      <c r="F183" s="15">
        <v>457462</v>
      </c>
      <c r="G183" s="16">
        <v>2400</v>
      </c>
      <c r="H183" s="17" t="s">
        <v>12</v>
      </c>
    </row>
    <row r="184" spans="2:8" s="7" customFormat="1" ht="15.4" customHeight="1" x14ac:dyDescent="0.25">
      <c r="B184" s="13" t="s">
        <v>159</v>
      </c>
      <c r="C184" s="13" t="s">
        <v>151</v>
      </c>
      <c r="D184" s="13" t="s">
        <v>11</v>
      </c>
      <c r="E184" s="14">
        <v>43879</v>
      </c>
      <c r="F184" s="15">
        <v>457196</v>
      </c>
      <c r="G184" s="16">
        <v>250</v>
      </c>
      <c r="H184" s="17" t="s">
        <v>12</v>
      </c>
    </row>
    <row r="185" spans="2:8" s="7" customFormat="1" ht="15.4" customHeight="1" x14ac:dyDescent="0.25">
      <c r="B185" s="13" t="s">
        <v>159</v>
      </c>
      <c r="C185" s="13" t="s">
        <v>151</v>
      </c>
      <c r="D185" s="13" t="s">
        <v>11</v>
      </c>
      <c r="E185" s="14">
        <v>43879</v>
      </c>
      <c r="F185" s="15">
        <v>457200</v>
      </c>
      <c r="G185" s="16">
        <v>250</v>
      </c>
      <c r="H185" s="17" t="s">
        <v>12</v>
      </c>
    </row>
    <row r="186" spans="2:8" s="7" customFormat="1" ht="15.4" customHeight="1" x14ac:dyDescent="0.25">
      <c r="B186" s="13" t="s">
        <v>159</v>
      </c>
      <c r="C186" s="13" t="s">
        <v>151</v>
      </c>
      <c r="D186" s="13" t="s">
        <v>11</v>
      </c>
      <c r="E186" s="14">
        <v>43879</v>
      </c>
      <c r="F186" s="15">
        <v>457201</v>
      </c>
      <c r="G186" s="16">
        <v>500</v>
      </c>
      <c r="H186" s="17" t="s">
        <v>12</v>
      </c>
    </row>
    <row r="187" spans="2:8" s="7" customFormat="1" ht="15.4" customHeight="1" x14ac:dyDescent="0.25">
      <c r="B187" s="13" t="s">
        <v>160</v>
      </c>
      <c r="C187" s="13" t="s">
        <v>40</v>
      </c>
      <c r="D187" s="13" t="s">
        <v>11</v>
      </c>
      <c r="E187" s="14">
        <v>43874</v>
      </c>
      <c r="F187" s="15">
        <v>456821</v>
      </c>
      <c r="G187" s="16">
        <v>119130.96</v>
      </c>
      <c r="H187" s="17" t="s">
        <v>12</v>
      </c>
    </row>
    <row r="188" spans="2:8" s="7" customFormat="1" ht="15.4" customHeight="1" x14ac:dyDescent="0.25">
      <c r="B188" s="13" t="s">
        <v>161</v>
      </c>
      <c r="C188" s="13" t="s">
        <v>136</v>
      </c>
      <c r="D188" s="13" t="s">
        <v>11</v>
      </c>
      <c r="E188" s="14">
        <v>43872</v>
      </c>
      <c r="F188" s="15">
        <v>456541</v>
      </c>
      <c r="G188" s="16">
        <v>840</v>
      </c>
      <c r="H188" s="17" t="s">
        <v>12</v>
      </c>
    </row>
    <row r="189" spans="2:8" s="7" customFormat="1" ht="15.4" customHeight="1" x14ac:dyDescent="0.25">
      <c r="B189" s="13" t="s">
        <v>161</v>
      </c>
      <c r="C189" s="13" t="s">
        <v>136</v>
      </c>
      <c r="D189" s="13" t="s">
        <v>11</v>
      </c>
      <c r="E189" s="14">
        <v>43872</v>
      </c>
      <c r="F189" s="15">
        <v>456542</v>
      </c>
      <c r="G189" s="16">
        <v>840</v>
      </c>
      <c r="H189" s="17" t="s">
        <v>12</v>
      </c>
    </row>
    <row r="190" spans="2:8" s="7" customFormat="1" ht="15.4" customHeight="1" x14ac:dyDescent="0.25">
      <c r="B190" s="13" t="s">
        <v>162</v>
      </c>
      <c r="C190" s="13" t="s">
        <v>151</v>
      </c>
      <c r="D190" s="13" t="s">
        <v>11</v>
      </c>
      <c r="E190" s="14">
        <v>43879</v>
      </c>
      <c r="F190" s="15">
        <v>457208</v>
      </c>
      <c r="G190" s="16">
        <v>615</v>
      </c>
      <c r="H190" s="17" t="s">
        <v>12</v>
      </c>
    </row>
    <row r="191" spans="2:8" s="7" customFormat="1" ht="15.4" customHeight="1" x14ac:dyDescent="0.25">
      <c r="B191" s="13" t="s">
        <v>163</v>
      </c>
      <c r="C191" s="13" t="s">
        <v>136</v>
      </c>
      <c r="D191" s="13" t="s">
        <v>11</v>
      </c>
      <c r="E191" s="14">
        <v>43888</v>
      </c>
      <c r="F191" s="15">
        <v>457575</v>
      </c>
      <c r="G191" s="16">
        <v>20946.650000000001</v>
      </c>
      <c r="H191" s="17" t="s">
        <v>12</v>
      </c>
    </row>
    <row r="192" spans="2:8" s="7" customFormat="1" ht="15.4" customHeight="1" x14ac:dyDescent="0.25">
      <c r="B192" s="13" t="s">
        <v>164</v>
      </c>
      <c r="C192" s="13" t="s">
        <v>133</v>
      </c>
      <c r="D192" s="13" t="s">
        <v>11</v>
      </c>
      <c r="E192" s="14">
        <v>43872</v>
      </c>
      <c r="F192" s="15">
        <v>456707</v>
      </c>
      <c r="G192" s="16">
        <v>630.36</v>
      </c>
      <c r="H192" s="17" t="s">
        <v>12</v>
      </c>
    </row>
    <row r="193" spans="2:8" s="7" customFormat="1" ht="15.4" customHeight="1" x14ac:dyDescent="0.25">
      <c r="B193" s="13" t="s">
        <v>165</v>
      </c>
      <c r="C193" s="40" t="s">
        <v>166</v>
      </c>
      <c r="D193" s="13" t="s">
        <v>11</v>
      </c>
      <c r="E193" s="14">
        <v>43888</v>
      </c>
      <c r="F193" s="15">
        <v>456279</v>
      </c>
      <c r="G193" s="16">
        <v>-342.74</v>
      </c>
      <c r="H193" s="17" t="s">
        <v>12</v>
      </c>
    </row>
    <row r="194" spans="2:8" s="7" customFormat="1" ht="15.4" customHeight="1" x14ac:dyDescent="0.25">
      <c r="B194" s="13" t="s">
        <v>167</v>
      </c>
      <c r="C194" s="41" t="s">
        <v>168</v>
      </c>
      <c r="D194" s="13" t="s">
        <v>11</v>
      </c>
      <c r="E194" s="14">
        <v>43867</v>
      </c>
      <c r="F194" s="15">
        <v>456535</v>
      </c>
      <c r="G194" s="16">
        <v>381.49</v>
      </c>
      <c r="H194" s="17" t="s">
        <v>12</v>
      </c>
    </row>
    <row r="195" spans="2:8" s="7" customFormat="1" ht="15.4" customHeight="1" x14ac:dyDescent="0.25">
      <c r="B195" s="13" t="s">
        <v>167</v>
      </c>
      <c r="C195" s="41" t="s">
        <v>168</v>
      </c>
      <c r="D195" s="13" t="s">
        <v>11</v>
      </c>
      <c r="E195" s="14">
        <v>43879</v>
      </c>
      <c r="F195" s="15">
        <v>457143</v>
      </c>
      <c r="G195" s="16">
        <v>383.49</v>
      </c>
      <c r="H195" s="17" t="s">
        <v>12</v>
      </c>
    </row>
    <row r="196" spans="2:8" s="7" customFormat="1" ht="15.4" customHeight="1" x14ac:dyDescent="0.25">
      <c r="B196" s="13" t="s">
        <v>167</v>
      </c>
      <c r="C196" s="41" t="s">
        <v>168</v>
      </c>
      <c r="D196" s="13" t="s">
        <v>11</v>
      </c>
      <c r="E196" s="14">
        <v>43879</v>
      </c>
      <c r="F196" s="15">
        <v>457221</v>
      </c>
      <c r="G196" s="16">
        <v>306.73</v>
      </c>
      <c r="H196" s="17" t="s">
        <v>12</v>
      </c>
    </row>
    <row r="197" spans="2:8" s="7" customFormat="1" ht="15.4" customHeight="1" x14ac:dyDescent="0.25">
      <c r="B197" s="13" t="s">
        <v>169</v>
      </c>
      <c r="C197" s="13" t="s">
        <v>14</v>
      </c>
      <c r="D197" s="13" t="s">
        <v>11</v>
      </c>
      <c r="E197" s="14">
        <v>43865</v>
      </c>
      <c r="F197" s="15">
        <v>455945</v>
      </c>
      <c r="G197" s="16">
        <v>4024.8</v>
      </c>
      <c r="H197" s="17" t="s">
        <v>12</v>
      </c>
    </row>
    <row r="198" spans="2:8" s="7" customFormat="1" ht="15.4" customHeight="1" x14ac:dyDescent="0.25">
      <c r="B198" s="13" t="s">
        <v>169</v>
      </c>
      <c r="C198" s="13" t="s">
        <v>151</v>
      </c>
      <c r="D198" s="13" t="s">
        <v>11</v>
      </c>
      <c r="E198" s="14">
        <v>43881</v>
      </c>
      <c r="F198" s="15">
        <v>457332</v>
      </c>
      <c r="G198" s="16">
        <v>250</v>
      </c>
      <c r="H198" s="17" t="s">
        <v>12</v>
      </c>
    </row>
    <row r="199" spans="2:8" s="7" customFormat="1" ht="15.4" customHeight="1" x14ac:dyDescent="0.25">
      <c r="B199" s="13" t="s">
        <v>170</v>
      </c>
      <c r="C199" s="13" t="s">
        <v>144</v>
      </c>
      <c r="D199" s="13" t="s">
        <v>11</v>
      </c>
      <c r="E199" s="14">
        <v>43867</v>
      </c>
      <c r="F199" s="15">
        <v>456449</v>
      </c>
      <c r="G199" s="16">
        <v>397.79</v>
      </c>
      <c r="H199" s="17" t="s">
        <v>12</v>
      </c>
    </row>
    <row r="200" spans="2:8" s="7" customFormat="1" ht="15.4" customHeight="1" x14ac:dyDescent="0.25">
      <c r="B200" s="13" t="s">
        <v>170</v>
      </c>
      <c r="C200" s="13" t="s">
        <v>144</v>
      </c>
      <c r="D200" s="13" t="s">
        <v>11</v>
      </c>
      <c r="E200" s="14">
        <v>43867</v>
      </c>
      <c r="F200" s="15">
        <v>456453</v>
      </c>
      <c r="G200" s="16">
        <v>265.72000000000003</v>
      </c>
      <c r="H200" s="17" t="s">
        <v>12</v>
      </c>
    </row>
    <row r="201" spans="2:8" s="7" customFormat="1" ht="15.4" customHeight="1" x14ac:dyDescent="0.25">
      <c r="B201" s="13" t="s">
        <v>170</v>
      </c>
      <c r="C201" s="13" t="s">
        <v>144</v>
      </c>
      <c r="D201" s="13" t="s">
        <v>11</v>
      </c>
      <c r="E201" s="14">
        <v>43879</v>
      </c>
      <c r="F201" s="15">
        <v>457107</v>
      </c>
      <c r="G201" s="16">
        <v>282.70999999999998</v>
      </c>
      <c r="H201" s="17" t="s">
        <v>12</v>
      </c>
    </row>
    <row r="202" spans="2:8" s="7" customFormat="1" ht="15.4" customHeight="1" x14ac:dyDescent="0.25">
      <c r="B202" s="13" t="s">
        <v>171</v>
      </c>
      <c r="C202" s="13" t="s">
        <v>14</v>
      </c>
      <c r="D202" s="13" t="s">
        <v>11</v>
      </c>
      <c r="E202" s="14">
        <v>43872</v>
      </c>
      <c r="F202" s="15">
        <v>456328</v>
      </c>
      <c r="G202" s="16">
        <v>5346</v>
      </c>
      <c r="H202" s="17" t="s">
        <v>12</v>
      </c>
    </row>
    <row r="203" spans="2:8" s="7" customFormat="1" ht="15.4" customHeight="1" x14ac:dyDescent="0.25">
      <c r="B203" s="13" t="s">
        <v>172</v>
      </c>
      <c r="C203" s="13" t="s">
        <v>14</v>
      </c>
      <c r="D203" s="13" t="s">
        <v>11</v>
      </c>
      <c r="E203" s="14">
        <v>43865</v>
      </c>
      <c r="F203" s="15">
        <v>456086</v>
      </c>
      <c r="G203" s="16">
        <v>4500</v>
      </c>
      <c r="H203" s="17" t="s">
        <v>12</v>
      </c>
    </row>
    <row r="204" spans="2:8" s="7" customFormat="1" ht="15.4" customHeight="1" x14ac:dyDescent="0.25">
      <c r="B204" s="13" t="s">
        <v>173</v>
      </c>
      <c r="C204" s="13" t="s">
        <v>103</v>
      </c>
      <c r="D204" s="13" t="s">
        <v>21</v>
      </c>
      <c r="E204" s="14">
        <v>43886</v>
      </c>
      <c r="F204" s="15">
        <v>457344</v>
      </c>
      <c r="G204" s="16">
        <v>540</v>
      </c>
      <c r="H204" s="17" t="s">
        <v>12</v>
      </c>
    </row>
    <row r="205" spans="2:8" s="7" customFormat="1" ht="15.4" customHeight="1" x14ac:dyDescent="0.25">
      <c r="B205" s="13" t="s">
        <v>174</v>
      </c>
      <c r="C205" s="13" t="s">
        <v>151</v>
      </c>
      <c r="D205" s="13" t="s">
        <v>11</v>
      </c>
      <c r="E205" s="14">
        <v>43879</v>
      </c>
      <c r="F205" s="15">
        <v>457217</v>
      </c>
      <c r="G205" s="16">
        <v>500</v>
      </c>
      <c r="H205" s="17" t="s">
        <v>12</v>
      </c>
    </row>
    <row r="206" spans="2:8" s="7" customFormat="1" ht="15.4" customHeight="1" x14ac:dyDescent="0.25">
      <c r="B206" s="13" t="s">
        <v>175</v>
      </c>
      <c r="C206" s="13" t="s">
        <v>103</v>
      </c>
      <c r="D206" s="13" t="s">
        <v>21</v>
      </c>
      <c r="E206" s="14">
        <v>43867</v>
      </c>
      <c r="F206" s="15">
        <v>456433</v>
      </c>
      <c r="G206" s="16">
        <v>954</v>
      </c>
      <c r="H206" s="17" t="s">
        <v>12</v>
      </c>
    </row>
    <row r="207" spans="2:8" s="7" customFormat="1" ht="15.4" customHeight="1" x14ac:dyDescent="0.25">
      <c r="B207" s="13" t="s">
        <v>176</v>
      </c>
      <c r="C207" s="13" t="s">
        <v>136</v>
      </c>
      <c r="D207" s="13" t="s">
        <v>11</v>
      </c>
      <c r="E207" s="14">
        <v>43879</v>
      </c>
      <c r="F207" s="15">
        <v>457086</v>
      </c>
      <c r="G207" s="16">
        <v>2040</v>
      </c>
      <c r="H207" s="17" t="s">
        <v>12</v>
      </c>
    </row>
    <row r="208" spans="2:8" s="7" customFormat="1" ht="15.4" customHeight="1" x14ac:dyDescent="0.25">
      <c r="B208" s="13" t="s">
        <v>177</v>
      </c>
      <c r="C208" s="13" t="s">
        <v>151</v>
      </c>
      <c r="D208" s="13" t="s">
        <v>11</v>
      </c>
      <c r="E208" s="14">
        <v>43879</v>
      </c>
      <c r="F208" s="15">
        <v>457218</v>
      </c>
      <c r="G208" s="16">
        <v>406.35</v>
      </c>
      <c r="H208" s="17" t="s">
        <v>12</v>
      </c>
    </row>
    <row r="209" spans="2:8" s="7" customFormat="1" ht="15.4" customHeight="1" x14ac:dyDescent="0.25">
      <c r="B209" s="13" t="s">
        <v>89</v>
      </c>
      <c r="C209" s="13" t="s">
        <v>40</v>
      </c>
      <c r="D209" s="13" t="s">
        <v>11</v>
      </c>
      <c r="E209" s="14">
        <v>43879</v>
      </c>
      <c r="F209" s="15">
        <v>457192</v>
      </c>
      <c r="G209" s="16">
        <v>2378.02</v>
      </c>
      <c r="H209" s="17" t="s">
        <v>12</v>
      </c>
    </row>
    <row r="210" spans="2:8" s="7" customFormat="1" ht="15.4" customHeight="1" x14ac:dyDescent="0.25">
      <c r="B210" s="13" t="s">
        <v>178</v>
      </c>
      <c r="C210" s="13" t="s">
        <v>179</v>
      </c>
      <c r="D210" s="13" t="s">
        <v>11</v>
      </c>
      <c r="E210" s="14">
        <v>43886</v>
      </c>
      <c r="F210" s="15">
        <v>457203</v>
      </c>
      <c r="G210" s="16">
        <v>1198.8</v>
      </c>
      <c r="H210" s="17" t="s">
        <v>12</v>
      </c>
    </row>
    <row r="211" spans="2:8" s="7" customFormat="1" ht="15.4" customHeight="1" x14ac:dyDescent="0.25">
      <c r="B211" s="13" t="s">
        <v>180</v>
      </c>
      <c r="C211" s="13" t="s">
        <v>20</v>
      </c>
      <c r="D211" s="13" t="s">
        <v>21</v>
      </c>
      <c r="E211" s="14">
        <v>43865</v>
      </c>
      <c r="F211" s="15">
        <v>456072</v>
      </c>
      <c r="G211" s="16">
        <v>1000.9</v>
      </c>
      <c r="H211" s="17" t="s">
        <v>12</v>
      </c>
    </row>
    <row r="212" spans="2:8" s="7" customFormat="1" ht="15.4" customHeight="1" x14ac:dyDescent="0.25">
      <c r="B212" s="13" t="s">
        <v>180</v>
      </c>
      <c r="C212" s="13" t="s">
        <v>20</v>
      </c>
      <c r="D212" s="13" t="s">
        <v>21</v>
      </c>
      <c r="E212" s="14">
        <v>43872</v>
      </c>
      <c r="F212" s="15">
        <v>456546</v>
      </c>
      <c r="G212" s="16">
        <v>1232.22</v>
      </c>
      <c r="H212" s="17" t="s">
        <v>12</v>
      </c>
    </row>
    <row r="213" spans="2:8" s="7" customFormat="1" ht="15.4" customHeight="1" x14ac:dyDescent="0.25">
      <c r="B213" s="13" t="s">
        <v>180</v>
      </c>
      <c r="C213" s="13" t="s">
        <v>20</v>
      </c>
      <c r="D213" s="13" t="s">
        <v>21</v>
      </c>
      <c r="E213" s="14">
        <v>43886</v>
      </c>
      <c r="F213" s="15">
        <v>457346</v>
      </c>
      <c r="G213" s="16">
        <v>272.26</v>
      </c>
      <c r="H213" s="17" t="s">
        <v>12</v>
      </c>
    </row>
    <row r="214" spans="2:8" s="7" customFormat="1" ht="15.4" customHeight="1" x14ac:dyDescent="0.25">
      <c r="B214" s="13" t="s">
        <v>181</v>
      </c>
      <c r="C214" s="13" t="s">
        <v>151</v>
      </c>
      <c r="D214" s="13" t="s">
        <v>11</v>
      </c>
      <c r="E214" s="14">
        <v>43879</v>
      </c>
      <c r="F214" s="15">
        <v>457135</v>
      </c>
      <c r="G214" s="16">
        <v>551.28</v>
      </c>
      <c r="H214" s="17" t="s">
        <v>12</v>
      </c>
    </row>
    <row r="215" spans="2:8" s="7" customFormat="1" ht="15.4" customHeight="1" x14ac:dyDescent="0.25">
      <c r="B215" s="13" t="s">
        <v>182</v>
      </c>
      <c r="C215" s="13" t="s">
        <v>151</v>
      </c>
      <c r="D215" s="13" t="s">
        <v>11</v>
      </c>
      <c r="E215" s="14">
        <v>43865</v>
      </c>
      <c r="F215" s="15">
        <v>456243</v>
      </c>
      <c r="G215" s="16">
        <v>250</v>
      </c>
      <c r="H215" s="17" t="s">
        <v>12</v>
      </c>
    </row>
    <row r="216" spans="2:8" s="7" customFormat="1" ht="15.4" customHeight="1" x14ac:dyDescent="0.25">
      <c r="B216" s="13" t="s">
        <v>183</v>
      </c>
      <c r="C216" s="13" t="s">
        <v>136</v>
      </c>
      <c r="D216" s="13" t="s">
        <v>11</v>
      </c>
      <c r="E216" s="14">
        <v>43888</v>
      </c>
      <c r="F216" s="15">
        <v>457442</v>
      </c>
      <c r="G216" s="16">
        <v>16126.2</v>
      </c>
      <c r="H216" s="17" t="s">
        <v>12</v>
      </c>
    </row>
    <row r="217" spans="2:8" s="7" customFormat="1" ht="15.4" customHeight="1" x14ac:dyDescent="0.25">
      <c r="B217" s="13" t="s">
        <v>183</v>
      </c>
      <c r="C217" s="13" t="s">
        <v>136</v>
      </c>
      <c r="D217" s="13" t="s">
        <v>11</v>
      </c>
      <c r="E217" s="14">
        <v>43888</v>
      </c>
      <c r="F217" s="15">
        <v>457443</v>
      </c>
      <c r="G217" s="16">
        <v>50654.76</v>
      </c>
      <c r="H217" s="17" t="s">
        <v>12</v>
      </c>
    </row>
    <row r="218" spans="2:8" s="7" customFormat="1" ht="15.4" customHeight="1" x14ac:dyDescent="0.25">
      <c r="B218" s="13" t="s">
        <v>184</v>
      </c>
      <c r="C218" s="13" t="s">
        <v>185</v>
      </c>
      <c r="D218" s="13" t="s">
        <v>11</v>
      </c>
      <c r="E218" s="14">
        <v>43867</v>
      </c>
      <c r="F218" s="15">
        <v>456426</v>
      </c>
      <c r="G218" s="16">
        <v>1168.93</v>
      </c>
      <c r="H218" s="17" t="s">
        <v>12</v>
      </c>
    </row>
    <row r="219" spans="2:8" s="7" customFormat="1" ht="15.4" customHeight="1" x14ac:dyDescent="0.25">
      <c r="B219" s="13" t="s">
        <v>184</v>
      </c>
      <c r="C219" s="13" t="s">
        <v>185</v>
      </c>
      <c r="D219" s="13" t="s">
        <v>11</v>
      </c>
      <c r="E219" s="14">
        <v>43867</v>
      </c>
      <c r="F219" s="15">
        <v>456427</v>
      </c>
      <c r="G219" s="16">
        <v>1394.43</v>
      </c>
      <c r="H219" s="17" t="s">
        <v>12</v>
      </c>
    </row>
    <row r="220" spans="2:8" s="7" customFormat="1" ht="15.4" customHeight="1" x14ac:dyDescent="0.25">
      <c r="B220" s="13" t="s">
        <v>184</v>
      </c>
      <c r="C220" s="13" t="s">
        <v>185</v>
      </c>
      <c r="D220" s="13" t="s">
        <v>11</v>
      </c>
      <c r="E220" s="14">
        <v>43867</v>
      </c>
      <c r="F220" s="15">
        <v>456428</v>
      </c>
      <c r="G220" s="16">
        <v>1445.83</v>
      </c>
      <c r="H220" s="17" t="s">
        <v>12</v>
      </c>
    </row>
    <row r="221" spans="2:8" s="7" customFormat="1" ht="15.4" customHeight="1" x14ac:dyDescent="0.25">
      <c r="B221" s="13" t="s">
        <v>184</v>
      </c>
      <c r="C221" s="13" t="s">
        <v>185</v>
      </c>
      <c r="D221" s="13" t="s">
        <v>11</v>
      </c>
      <c r="E221" s="14">
        <v>43867</v>
      </c>
      <c r="F221" s="15">
        <v>456429</v>
      </c>
      <c r="G221" s="16">
        <v>1264.8</v>
      </c>
      <c r="H221" s="17" t="s">
        <v>12</v>
      </c>
    </row>
    <row r="222" spans="2:8" s="7" customFormat="1" ht="15.4" customHeight="1" x14ac:dyDescent="0.25">
      <c r="B222" s="13" t="s">
        <v>184</v>
      </c>
      <c r="C222" s="13" t="s">
        <v>185</v>
      </c>
      <c r="D222" s="13" t="s">
        <v>11</v>
      </c>
      <c r="E222" s="14">
        <v>43867</v>
      </c>
      <c r="F222" s="15">
        <v>456430</v>
      </c>
      <c r="G222" s="16">
        <v>885.11</v>
      </c>
      <c r="H222" s="17" t="s">
        <v>12</v>
      </c>
    </row>
    <row r="223" spans="2:8" s="7" customFormat="1" ht="15.4" customHeight="1" x14ac:dyDescent="0.25">
      <c r="B223" s="13" t="s">
        <v>184</v>
      </c>
      <c r="C223" s="13" t="s">
        <v>185</v>
      </c>
      <c r="D223" s="13" t="s">
        <v>11</v>
      </c>
      <c r="E223" s="14">
        <v>43867</v>
      </c>
      <c r="F223" s="15">
        <v>456431</v>
      </c>
      <c r="G223" s="16">
        <v>1762.87</v>
      </c>
      <c r="H223" s="17" t="s">
        <v>12</v>
      </c>
    </row>
    <row r="224" spans="2:8" s="7" customFormat="1" ht="15.4" customHeight="1" x14ac:dyDescent="0.25">
      <c r="B224" s="13" t="s">
        <v>186</v>
      </c>
      <c r="C224" s="13" t="s">
        <v>187</v>
      </c>
      <c r="D224" s="13" t="s">
        <v>11</v>
      </c>
      <c r="E224" s="14">
        <v>43865</v>
      </c>
      <c r="F224" s="15">
        <v>456056</v>
      </c>
      <c r="G224" s="16">
        <v>3500</v>
      </c>
      <c r="H224" s="17" t="s">
        <v>12</v>
      </c>
    </row>
    <row r="225" spans="2:8" s="7" customFormat="1" ht="15.4" customHeight="1" x14ac:dyDescent="0.25">
      <c r="B225" s="13" t="s">
        <v>188</v>
      </c>
      <c r="C225" s="13" t="s">
        <v>189</v>
      </c>
      <c r="D225" s="13" t="s">
        <v>11</v>
      </c>
      <c r="E225" s="14">
        <v>43865</v>
      </c>
      <c r="F225" s="15">
        <v>456078</v>
      </c>
      <c r="G225" s="16">
        <v>741.02</v>
      </c>
      <c r="H225" s="17" t="s">
        <v>12</v>
      </c>
    </row>
    <row r="226" spans="2:8" s="7" customFormat="1" ht="15.4" customHeight="1" x14ac:dyDescent="0.25">
      <c r="B226" s="13" t="s">
        <v>188</v>
      </c>
      <c r="C226" s="13" t="s">
        <v>189</v>
      </c>
      <c r="D226" s="13" t="s">
        <v>11</v>
      </c>
      <c r="E226" s="14">
        <v>43872</v>
      </c>
      <c r="F226" s="15">
        <v>456551</v>
      </c>
      <c r="G226" s="16">
        <v>920.3</v>
      </c>
      <c r="H226" s="17" t="s">
        <v>12</v>
      </c>
    </row>
    <row r="227" spans="2:8" s="7" customFormat="1" ht="15.4" customHeight="1" x14ac:dyDescent="0.25">
      <c r="B227" s="13" t="s">
        <v>188</v>
      </c>
      <c r="C227" s="13" t="s">
        <v>189</v>
      </c>
      <c r="D227" s="13" t="s">
        <v>11</v>
      </c>
      <c r="E227" s="14">
        <v>43879</v>
      </c>
      <c r="F227" s="15">
        <v>456990</v>
      </c>
      <c r="G227" s="16">
        <v>896.4</v>
      </c>
      <c r="H227" s="17" t="s">
        <v>12</v>
      </c>
    </row>
    <row r="228" spans="2:8" s="7" customFormat="1" ht="15.4" customHeight="1" x14ac:dyDescent="0.25">
      <c r="B228" s="13" t="s">
        <v>188</v>
      </c>
      <c r="C228" s="13" t="s">
        <v>189</v>
      </c>
      <c r="D228" s="13" t="s">
        <v>11</v>
      </c>
      <c r="E228" s="14">
        <v>43886</v>
      </c>
      <c r="F228" s="15">
        <v>457357</v>
      </c>
      <c r="G228" s="16">
        <v>896.4</v>
      </c>
      <c r="H228" s="17" t="s">
        <v>12</v>
      </c>
    </row>
    <row r="229" spans="2:8" s="7" customFormat="1" ht="15.4" customHeight="1" x14ac:dyDescent="0.25">
      <c r="B229" s="13" t="s">
        <v>188</v>
      </c>
      <c r="C229" s="13" t="s">
        <v>189</v>
      </c>
      <c r="D229" s="13" t="s">
        <v>11</v>
      </c>
      <c r="E229" s="14">
        <v>43888</v>
      </c>
      <c r="F229" s="15">
        <v>457605</v>
      </c>
      <c r="G229" s="16">
        <v>693.22</v>
      </c>
      <c r="H229" s="17" t="s">
        <v>12</v>
      </c>
    </row>
    <row r="230" spans="2:8" s="7" customFormat="1" ht="15.4" customHeight="1" x14ac:dyDescent="0.25">
      <c r="B230" s="13" t="s">
        <v>188</v>
      </c>
      <c r="C230" s="13" t="s">
        <v>20</v>
      </c>
      <c r="D230" s="13" t="s">
        <v>21</v>
      </c>
      <c r="E230" s="14">
        <v>43879</v>
      </c>
      <c r="F230" s="15">
        <v>456992</v>
      </c>
      <c r="G230" s="16">
        <v>760.1</v>
      </c>
      <c r="H230" s="17" t="s">
        <v>12</v>
      </c>
    </row>
    <row r="231" spans="2:8" s="7" customFormat="1" ht="15.4" customHeight="1" x14ac:dyDescent="0.25">
      <c r="B231" s="13" t="s">
        <v>188</v>
      </c>
      <c r="C231" s="13" t="s">
        <v>20</v>
      </c>
      <c r="D231" s="13" t="s">
        <v>21</v>
      </c>
      <c r="E231" s="14">
        <v>43886</v>
      </c>
      <c r="F231" s="15">
        <v>457350</v>
      </c>
      <c r="G231" s="16">
        <v>578.44000000000005</v>
      </c>
      <c r="H231" s="17" t="s">
        <v>12</v>
      </c>
    </row>
    <row r="232" spans="2:8" s="7" customFormat="1" ht="15.4" customHeight="1" x14ac:dyDescent="0.25">
      <c r="B232" s="13" t="s">
        <v>188</v>
      </c>
      <c r="C232" s="13" t="s">
        <v>20</v>
      </c>
      <c r="D232" s="13" t="s">
        <v>21</v>
      </c>
      <c r="E232" s="14">
        <v>43886</v>
      </c>
      <c r="F232" s="15">
        <v>457352</v>
      </c>
      <c r="G232" s="16">
        <v>886.79</v>
      </c>
      <c r="H232" s="17" t="s">
        <v>12</v>
      </c>
    </row>
    <row r="233" spans="2:8" s="7" customFormat="1" ht="15.4" customHeight="1" x14ac:dyDescent="0.25">
      <c r="B233" s="13" t="s">
        <v>188</v>
      </c>
      <c r="C233" s="13" t="s">
        <v>20</v>
      </c>
      <c r="D233" s="13" t="s">
        <v>21</v>
      </c>
      <c r="E233" s="14">
        <v>43888</v>
      </c>
      <c r="F233" s="15">
        <v>457599</v>
      </c>
      <c r="G233" s="16">
        <v>578.44000000000005</v>
      </c>
      <c r="H233" s="17" t="s">
        <v>12</v>
      </c>
    </row>
    <row r="234" spans="2:8" s="7" customFormat="1" ht="15.4" customHeight="1" x14ac:dyDescent="0.25">
      <c r="B234" s="13" t="s">
        <v>190</v>
      </c>
      <c r="C234" s="13" t="s">
        <v>20</v>
      </c>
      <c r="D234" s="13" t="s">
        <v>21</v>
      </c>
      <c r="E234" s="14">
        <v>43865</v>
      </c>
      <c r="F234" s="15">
        <v>456229</v>
      </c>
      <c r="G234" s="16">
        <v>761.46</v>
      </c>
      <c r="H234" s="17" t="s">
        <v>12</v>
      </c>
    </row>
    <row r="235" spans="2:8" s="7" customFormat="1" ht="15.4" customHeight="1" x14ac:dyDescent="0.25">
      <c r="B235" s="13" t="s">
        <v>190</v>
      </c>
      <c r="C235" s="13" t="s">
        <v>20</v>
      </c>
      <c r="D235" s="13" t="s">
        <v>21</v>
      </c>
      <c r="E235" s="14">
        <v>43872</v>
      </c>
      <c r="F235" s="15">
        <v>456653</v>
      </c>
      <c r="G235" s="16">
        <v>761.46</v>
      </c>
      <c r="H235" s="17" t="s">
        <v>12</v>
      </c>
    </row>
    <row r="236" spans="2:8" s="7" customFormat="1" ht="15.4" customHeight="1" x14ac:dyDescent="0.25">
      <c r="B236" s="13" t="s">
        <v>190</v>
      </c>
      <c r="C236" s="13" t="s">
        <v>20</v>
      </c>
      <c r="D236" s="13" t="s">
        <v>21</v>
      </c>
      <c r="E236" s="14">
        <v>43879</v>
      </c>
      <c r="F236" s="15">
        <v>457087</v>
      </c>
      <c r="G236" s="16">
        <v>761.46</v>
      </c>
      <c r="H236" s="17" t="s">
        <v>12</v>
      </c>
    </row>
    <row r="237" spans="2:8" s="7" customFormat="1" ht="15.4" customHeight="1" x14ac:dyDescent="0.25">
      <c r="B237" s="13" t="s">
        <v>190</v>
      </c>
      <c r="C237" s="13" t="s">
        <v>20</v>
      </c>
      <c r="D237" s="13" t="s">
        <v>21</v>
      </c>
      <c r="E237" s="14">
        <v>43886</v>
      </c>
      <c r="F237" s="15">
        <v>457466</v>
      </c>
      <c r="G237" s="16">
        <v>617.4</v>
      </c>
      <c r="H237" s="17" t="s">
        <v>12</v>
      </c>
    </row>
    <row r="238" spans="2:8" s="7" customFormat="1" ht="15.4" customHeight="1" x14ac:dyDescent="0.25">
      <c r="B238" s="13" t="s">
        <v>191</v>
      </c>
      <c r="C238" s="13" t="s">
        <v>136</v>
      </c>
      <c r="D238" s="13" t="s">
        <v>11</v>
      </c>
      <c r="E238" s="14">
        <v>43879</v>
      </c>
      <c r="F238" s="15">
        <v>457065</v>
      </c>
      <c r="G238" s="16">
        <v>835.2</v>
      </c>
      <c r="H238" s="17" t="s">
        <v>12</v>
      </c>
    </row>
    <row r="239" spans="2:8" s="7" customFormat="1" ht="15.4" customHeight="1" x14ac:dyDescent="0.25">
      <c r="B239" s="13" t="s">
        <v>192</v>
      </c>
      <c r="C239" s="13" t="s">
        <v>146</v>
      </c>
      <c r="D239" s="13" t="s">
        <v>11</v>
      </c>
      <c r="E239" s="14">
        <v>43872</v>
      </c>
      <c r="F239" s="15">
        <v>456655</v>
      </c>
      <c r="G239" s="16">
        <v>2040</v>
      </c>
      <c r="H239" s="17" t="s">
        <v>12</v>
      </c>
    </row>
    <row r="240" spans="2:8" s="7" customFormat="1" ht="15.4" customHeight="1" x14ac:dyDescent="0.25">
      <c r="B240" s="13" t="s">
        <v>193</v>
      </c>
      <c r="C240" s="13" t="s">
        <v>149</v>
      </c>
      <c r="D240" s="13" t="s">
        <v>11</v>
      </c>
      <c r="E240" s="14">
        <v>43872</v>
      </c>
      <c r="F240" s="15">
        <v>456649</v>
      </c>
      <c r="G240" s="16">
        <v>1302.3</v>
      </c>
      <c r="H240" s="17" t="s">
        <v>12</v>
      </c>
    </row>
    <row r="241" spans="2:8" s="7" customFormat="1" ht="15.4" customHeight="1" x14ac:dyDescent="0.25">
      <c r="B241" s="13" t="s">
        <v>193</v>
      </c>
      <c r="C241" s="13" t="s">
        <v>149</v>
      </c>
      <c r="D241" s="13" t="s">
        <v>11</v>
      </c>
      <c r="E241" s="14">
        <v>43881</v>
      </c>
      <c r="F241" s="15">
        <v>457358</v>
      </c>
      <c r="G241" s="16">
        <v>1337.28</v>
      </c>
      <c r="H241" s="17" t="s">
        <v>12</v>
      </c>
    </row>
    <row r="242" spans="2:8" s="7" customFormat="1" ht="15.4" customHeight="1" x14ac:dyDescent="0.25">
      <c r="B242" s="13" t="s">
        <v>194</v>
      </c>
      <c r="C242" s="13" t="s">
        <v>151</v>
      </c>
      <c r="D242" s="13" t="s">
        <v>11</v>
      </c>
      <c r="E242" s="14">
        <v>43865</v>
      </c>
      <c r="F242" s="15">
        <v>456244</v>
      </c>
      <c r="G242" s="16">
        <v>1502.72</v>
      </c>
      <c r="H242" s="17" t="s">
        <v>12</v>
      </c>
    </row>
    <row r="243" spans="2:8" s="7" customFormat="1" ht="15.4" customHeight="1" x14ac:dyDescent="0.25">
      <c r="B243" s="13" t="s">
        <v>194</v>
      </c>
      <c r="C243" s="13" t="s">
        <v>151</v>
      </c>
      <c r="D243" s="13" t="s">
        <v>11</v>
      </c>
      <c r="E243" s="14">
        <v>43879</v>
      </c>
      <c r="F243" s="15">
        <v>457216</v>
      </c>
      <c r="G243" s="16">
        <v>1054</v>
      </c>
      <c r="H243" s="17" t="s">
        <v>12</v>
      </c>
    </row>
    <row r="244" spans="2:8" s="7" customFormat="1" ht="15.4" customHeight="1" x14ac:dyDescent="0.25">
      <c r="B244" s="13" t="s">
        <v>195</v>
      </c>
      <c r="C244" s="13" t="s">
        <v>136</v>
      </c>
      <c r="D244" s="13" t="s">
        <v>11</v>
      </c>
      <c r="E244" s="14">
        <v>43888</v>
      </c>
      <c r="F244" s="15">
        <v>457664</v>
      </c>
      <c r="G244" s="16">
        <v>298.8</v>
      </c>
      <c r="H244" s="17" t="s">
        <v>12</v>
      </c>
    </row>
    <row r="245" spans="2:8" s="7" customFormat="1" ht="15.4" customHeight="1" x14ac:dyDescent="0.25">
      <c r="B245" s="13" t="s">
        <v>196</v>
      </c>
      <c r="C245" s="13" t="s">
        <v>14</v>
      </c>
      <c r="D245" s="13" t="s">
        <v>11</v>
      </c>
      <c r="E245" s="14">
        <v>43872</v>
      </c>
      <c r="F245" s="15">
        <v>455947</v>
      </c>
      <c r="G245" s="16">
        <v>420</v>
      </c>
      <c r="H245" s="17" t="s">
        <v>12</v>
      </c>
    </row>
    <row r="246" spans="2:8" s="7" customFormat="1" ht="15.4" customHeight="1" x14ac:dyDescent="0.25">
      <c r="B246" s="13" t="s">
        <v>197</v>
      </c>
      <c r="C246" s="13" t="s">
        <v>198</v>
      </c>
      <c r="D246" s="13" t="s">
        <v>11</v>
      </c>
      <c r="E246" s="14">
        <v>43886</v>
      </c>
      <c r="F246" s="15">
        <v>457469</v>
      </c>
      <c r="G246" s="16">
        <v>2000</v>
      </c>
      <c r="H246" s="17" t="s">
        <v>12</v>
      </c>
    </row>
    <row r="247" spans="2:8" s="7" customFormat="1" ht="15.4" customHeight="1" x14ac:dyDescent="0.25">
      <c r="B247" s="13" t="s">
        <v>197</v>
      </c>
      <c r="C247" s="13" t="s">
        <v>199</v>
      </c>
      <c r="D247" s="13" t="s">
        <v>11</v>
      </c>
      <c r="E247" s="14">
        <v>43886</v>
      </c>
      <c r="F247" s="15">
        <v>457470</v>
      </c>
      <c r="G247" s="16">
        <v>3000</v>
      </c>
      <c r="H247" s="17" t="s">
        <v>12</v>
      </c>
    </row>
    <row r="248" spans="2:8" s="7" customFormat="1" ht="15.4" customHeight="1" x14ac:dyDescent="0.25">
      <c r="B248" s="13" t="s">
        <v>200</v>
      </c>
      <c r="C248" s="13" t="s">
        <v>201</v>
      </c>
      <c r="D248" s="13" t="s">
        <v>128</v>
      </c>
      <c r="E248" s="14">
        <v>43872</v>
      </c>
      <c r="F248" s="15">
        <v>456670</v>
      </c>
      <c r="G248" s="16">
        <v>10448.780000000001</v>
      </c>
      <c r="H248" s="17" t="s">
        <v>12</v>
      </c>
    </row>
    <row r="249" spans="2:8" s="7" customFormat="1" ht="15.4" customHeight="1" x14ac:dyDescent="0.25">
      <c r="B249" s="13" t="s">
        <v>200</v>
      </c>
      <c r="C249" s="13" t="s">
        <v>201</v>
      </c>
      <c r="D249" s="13" t="s">
        <v>128</v>
      </c>
      <c r="E249" s="14">
        <v>43872</v>
      </c>
      <c r="F249" s="15">
        <v>456671</v>
      </c>
      <c r="G249" s="16">
        <v>37645.589999999997</v>
      </c>
      <c r="H249" s="17" t="s">
        <v>12</v>
      </c>
    </row>
    <row r="250" spans="2:8" s="7" customFormat="1" ht="15.4" customHeight="1" x14ac:dyDescent="0.25">
      <c r="B250" s="13" t="s">
        <v>202</v>
      </c>
      <c r="C250" s="13" t="s">
        <v>151</v>
      </c>
      <c r="D250" s="13" t="s">
        <v>11</v>
      </c>
      <c r="E250" s="14">
        <v>43881</v>
      </c>
      <c r="F250" s="15">
        <v>457333</v>
      </c>
      <c r="G250" s="16">
        <v>300</v>
      </c>
      <c r="H250" s="17" t="s">
        <v>12</v>
      </c>
    </row>
    <row r="251" spans="2:8" s="7" customFormat="1" ht="15.4" customHeight="1" x14ac:dyDescent="0.25">
      <c r="B251" s="13" t="s">
        <v>202</v>
      </c>
      <c r="C251" s="13" t="s">
        <v>151</v>
      </c>
      <c r="D251" s="13" t="s">
        <v>11</v>
      </c>
      <c r="E251" s="14">
        <v>43886</v>
      </c>
      <c r="F251" s="15">
        <v>457488</v>
      </c>
      <c r="G251" s="16">
        <v>360</v>
      </c>
      <c r="H251" s="17" t="s">
        <v>12</v>
      </c>
    </row>
    <row r="252" spans="2:8" s="7" customFormat="1" ht="15.4" customHeight="1" x14ac:dyDescent="0.25">
      <c r="B252" s="13" t="s">
        <v>203</v>
      </c>
      <c r="C252" s="13" t="s">
        <v>151</v>
      </c>
      <c r="D252" s="13" t="s">
        <v>11</v>
      </c>
      <c r="E252" s="14">
        <v>43879</v>
      </c>
      <c r="F252" s="15">
        <v>457188</v>
      </c>
      <c r="G252" s="16">
        <v>900</v>
      </c>
      <c r="H252" s="17" t="s">
        <v>12</v>
      </c>
    </row>
    <row r="253" spans="2:8" s="7" customFormat="1" ht="15.4" customHeight="1" x14ac:dyDescent="0.25">
      <c r="B253" s="13" t="s">
        <v>204</v>
      </c>
      <c r="C253" s="13" t="s">
        <v>151</v>
      </c>
      <c r="D253" s="13" t="s">
        <v>11</v>
      </c>
      <c r="E253" s="14">
        <v>43865</v>
      </c>
      <c r="F253" s="15">
        <v>456236</v>
      </c>
      <c r="G253" s="16">
        <v>250</v>
      </c>
      <c r="H253" s="17" t="s">
        <v>12</v>
      </c>
    </row>
    <row r="254" spans="2:8" s="7" customFormat="1" ht="15.4" customHeight="1" x14ac:dyDescent="0.25">
      <c r="B254" s="13" t="s">
        <v>205</v>
      </c>
      <c r="C254" s="13" t="s">
        <v>189</v>
      </c>
      <c r="D254" s="13" t="s">
        <v>11</v>
      </c>
      <c r="E254" s="14">
        <v>43872</v>
      </c>
      <c r="F254" s="15">
        <v>456434</v>
      </c>
      <c r="G254" s="16">
        <v>36455.370000000003</v>
      </c>
      <c r="H254" s="17" t="s">
        <v>12</v>
      </c>
    </row>
    <row r="255" spans="2:8" s="7" customFormat="1" ht="15.4" customHeight="1" x14ac:dyDescent="0.25">
      <c r="B255" s="13" t="s">
        <v>206</v>
      </c>
      <c r="C255" s="13" t="s">
        <v>10</v>
      </c>
      <c r="D255" s="13" t="s">
        <v>11</v>
      </c>
      <c r="E255" s="14">
        <v>43879</v>
      </c>
      <c r="F255" s="15">
        <v>456997</v>
      </c>
      <c r="G255" s="16">
        <v>250</v>
      </c>
      <c r="H255" s="17" t="s">
        <v>12</v>
      </c>
    </row>
    <row r="256" spans="2:8" s="7" customFormat="1" ht="15.4" customHeight="1" x14ac:dyDescent="0.25">
      <c r="B256" s="13" t="s">
        <v>207</v>
      </c>
      <c r="C256" s="41" t="s">
        <v>168</v>
      </c>
      <c r="D256" s="13" t="s">
        <v>11</v>
      </c>
      <c r="E256" s="14">
        <v>43867</v>
      </c>
      <c r="F256" s="15">
        <v>456484</v>
      </c>
      <c r="G256" s="16">
        <v>2184.1</v>
      </c>
      <c r="H256" s="17" t="s">
        <v>12</v>
      </c>
    </row>
    <row r="257" spans="2:8" s="7" customFormat="1" ht="14.9" customHeight="1" x14ac:dyDescent="0.25">
      <c r="B257" s="18"/>
      <c r="C257" s="18"/>
      <c r="D257" s="18"/>
      <c r="E257" s="18"/>
      <c r="F257" s="19"/>
      <c r="G257" s="20">
        <f>SUM(G154:G256)</f>
        <v>466417.20000000007</v>
      </c>
      <c r="H257" s="21"/>
    </row>
    <row r="258" spans="2:8" s="7" customFormat="1" ht="25.15" customHeight="1" x14ac:dyDescent="0.25">
      <c r="F258" s="4"/>
      <c r="G258" s="5"/>
      <c r="H258" s="6"/>
    </row>
    <row r="259" spans="2:8" s="7" customFormat="1" ht="16" customHeight="1" x14ac:dyDescent="0.25">
      <c r="B259" s="8" t="s">
        <v>208</v>
      </c>
      <c r="F259" s="4"/>
      <c r="G259" s="5"/>
      <c r="H259" s="6"/>
    </row>
    <row r="260" spans="2:8" s="7" customFormat="1" ht="19.149999999999999" customHeight="1" x14ac:dyDescent="0.25">
      <c r="F260" s="4"/>
      <c r="G260" s="5"/>
      <c r="H260" s="6"/>
    </row>
    <row r="261" spans="2:8" s="7" customFormat="1" ht="27.25" customHeight="1" x14ac:dyDescent="0.25">
      <c r="B261" s="9" t="s">
        <v>2</v>
      </c>
      <c r="C261" s="9" t="s">
        <v>3</v>
      </c>
      <c r="D261" s="9" t="s">
        <v>4</v>
      </c>
      <c r="E261" s="9" t="s">
        <v>5</v>
      </c>
      <c r="F261" s="10" t="s">
        <v>6</v>
      </c>
      <c r="G261" s="11" t="s">
        <v>7</v>
      </c>
      <c r="H261" s="12" t="s">
        <v>8</v>
      </c>
    </row>
    <row r="262" spans="2:8" s="7" customFormat="1" ht="15.4" customHeight="1" x14ac:dyDescent="0.25">
      <c r="B262" s="13" t="s">
        <v>209</v>
      </c>
      <c r="C262" s="13" t="s">
        <v>56</v>
      </c>
      <c r="D262" s="13" t="s">
        <v>11</v>
      </c>
      <c r="E262" s="14">
        <v>43872</v>
      </c>
      <c r="F262" s="15">
        <v>456699</v>
      </c>
      <c r="G262" s="16">
        <v>345</v>
      </c>
      <c r="H262" s="17" t="s">
        <v>12</v>
      </c>
    </row>
    <row r="263" spans="2:8" s="29" customFormat="1" ht="15.65" customHeight="1" x14ac:dyDescent="0.25">
      <c r="B263" s="24" t="s">
        <v>210</v>
      </c>
      <c r="C263" s="24" t="s">
        <v>211</v>
      </c>
      <c r="D263" s="24" t="s">
        <v>128</v>
      </c>
      <c r="E263" s="25">
        <v>43885.429525462998</v>
      </c>
      <c r="F263" s="26">
        <v>29010</v>
      </c>
      <c r="G263" s="27">
        <v>1201.69</v>
      </c>
      <c r="H263" s="28" t="s">
        <v>12</v>
      </c>
    </row>
    <row r="264" spans="2:8" s="29" customFormat="1" ht="15.65" customHeight="1" x14ac:dyDescent="0.25">
      <c r="B264" s="24" t="s">
        <v>212</v>
      </c>
      <c r="C264" s="24" t="s">
        <v>211</v>
      </c>
      <c r="D264" s="24" t="s">
        <v>128</v>
      </c>
      <c r="E264" s="25">
        <v>43885.429525462998</v>
      </c>
      <c r="F264" s="26">
        <v>29010</v>
      </c>
      <c r="G264" s="27">
        <v>744.81</v>
      </c>
      <c r="H264" s="28" t="s">
        <v>12</v>
      </c>
    </row>
    <row r="265" spans="2:8" s="7" customFormat="1" ht="15.4" customHeight="1" x14ac:dyDescent="0.25">
      <c r="B265" s="13" t="s">
        <v>213</v>
      </c>
      <c r="C265" s="13" t="s">
        <v>10</v>
      </c>
      <c r="D265" s="13" t="s">
        <v>11</v>
      </c>
      <c r="E265" s="14">
        <v>43888</v>
      </c>
      <c r="F265" s="15">
        <v>457747</v>
      </c>
      <c r="G265" s="16">
        <v>2870</v>
      </c>
      <c r="H265" s="17" t="s">
        <v>68</v>
      </c>
    </row>
    <row r="266" spans="2:8" s="7" customFormat="1" ht="15.4" customHeight="1" x14ac:dyDescent="0.25">
      <c r="B266" s="13" t="s">
        <v>214</v>
      </c>
      <c r="C266" s="13" t="s">
        <v>215</v>
      </c>
      <c r="D266" s="13" t="s">
        <v>128</v>
      </c>
      <c r="E266" s="14">
        <v>43867</v>
      </c>
      <c r="F266" s="15">
        <v>456495</v>
      </c>
      <c r="G266" s="16">
        <v>540</v>
      </c>
      <c r="H266" s="17" t="s">
        <v>12</v>
      </c>
    </row>
    <row r="267" spans="2:8" s="7" customFormat="1" ht="15.4" customHeight="1" x14ac:dyDescent="0.25">
      <c r="B267" s="13" t="s">
        <v>216</v>
      </c>
      <c r="C267" s="13" t="s">
        <v>217</v>
      </c>
      <c r="D267" s="13" t="s">
        <v>128</v>
      </c>
      <c r="E267" s="14">
        <v>43881</v>
      </c>
      <c r="F267" s="15">
        <v>457211</v>
      </c>
      <c r="G267" s="16">
        <v>74611.100000000006</v>
      </c>
      <c r="H267" s="17" t="s">
        <v>12</v>
      </c>
    </row>
    <row r="268" spans="2:8" s="7" customFormat="1" ht="15.4" customHeight="1" x14ac:dyDescent="0.25">
      <c r="B268" s="13" t="s">
        <v>218</v>
      </c>
      <c r="C268" s="13" t="s">
        <v>10</v>
      </c>
      <c r="D268" s="13" t="s">
        <v>11</v>
      </c>
      <c r="E268" s="14">
        <v>43872</v>
      </c>
      <c r="F268" s="15">
        <v>456724</v>
      </c>
      <c r="G268" s="16">
        <v>7343.35</v>
      </c>
      <c r="H268" s="17" t="s">
        <v>68</v>
      </c>
    </row>
    <row r="269" spans="2:8" s="7" customFormat="1" ht="15.4" customHeight="1" x14ac:dyDescent="0.25">
      <c r="B269" s="13" t="s">
        <v>219</v>
      </c>
      <c r="C269" s="13" t="s">
        <v>14</v>
      </c>
      <c r="D269" s="13" t="s">
        <v>11</v>
      </c>
      <c r="E269" s="14">
        <v>43888</v>
      </c>
      <c r="F269" s="15">
        <v>457725</v>
      </c>
      <c r="G269" s="16">
        <v>480</v>
      </c>
      <c r="H269" s="17" t="s">
        <v>12</v>
      </c>
    </row>
    <row r="270" spans="2:8" s="29" customFormat="1" ht="15.65" customHeight="1" x14ac:dyDescent="0.25">
      <c r="B270" s="42" t="s">
        <v>138</v>
      </c>
      <c r="C270" s="24" t="s">
        <v>14</v>
      </c>
      <c r="D270" s="24" t="s">
        <v>11</v>
      </c>
      <c r="E270" s="25">
        <v>43885.429270833301</v>
      </c>
      <c r="F270" s="26">
        <v>29009</v>
      </c>
      <c r="G270" s="27">
        <v>1996</v>
      </c>
      <c r="H270" s="28" t="s">
        <v>12</v>
      </c>
    </row>
    <row r="271" spans="2:8" s="7" customFormat="1" ht="15.4" customHeight="1" x14ac:dyDescent="0.25">
      <c r="B271" s="40" t="s">
        <v>138</v>
      </c>
      <c r="C271" s="13" t="s">
        <v>14</v>
      </c>
      <c r="D271" s="13" t="s">
        <v>11</v>
      </c>
      <c r="E271" s="14">
        <v>43865</v>
      </c>
      <c r="F271" s="15">
        <v>456087</v>
      </c>
      <c r="G271" s="16">
        <v>8146.8</v>
      </c>
      <c r="H271" s="17" t="s">
        <v>12</v>
      </c>
    </row>
    <row r="272" spans="2:8" s="7" customFormat="1" ht="15.4" customHeight="1" x14ac:dyDescent="0.25">
      <c r="B272" s="40" t="s">
        <v>220</v>
      </c>
      <c r="C272" s="13" t="s">
        <v>221</v>
      </c>
      <c r="D272" s="13" t="s">
        <v>11</v>
      </c>
      <c r="E272" s="14">
        <v>43872</v>
      </c>
      <c r="F272" s="15">
        <v>456713</v>
      </c>
      <c r="G272" s="16">
        <v>250</v>
      </c>
      <c r="H272" s="17" t="s">
        <v>12</v>
      </c>
    </row>
    <row r="273" spans="2:8" s="7" customFormat="1" ht="15.4" customHeight="1" x14ac:dyDescent="0.25">
      <c r="B273" s="40" t="s">
        <v>39</v>
      </c>
      <c r="C273" s="13" t="s">
        <v>40</v>
      </c>
      <c r="D273" s="13" t="s">
        <v>11</v>
      </c>
      <c r="E273" s="14">
        <v>43867</v>
      </c>
      <c r="F273" s="15">
        <v>456423</v>
      </c>
      <c r="G273" s="16">
        <v>266.04000000000002</v>
      </c>
      <c r="H273" s="17" t="s">
        <v>12</v>
      </c>
    </row>
    <row r="274" spans="2:8" s="7" customFormat="1" ht="15.4" customHeight="1" x14ac:dyDescent="0.25">
      <c r="B274" s="40" t="s">
        <v>222</v>
      </c>
      <c r="C274" s="13" t="s">
        <v>18</v>
      </c>
      <c r="D274" s="13" t="s">
        <v>11</v>
      </c>
      <c r="E274" s="14">
        <v>43886</v>
      </c>
      <c r="F274" s="15">
        <v>457329</v>
      </c>
      <c r="G274" s="16">
        <v>1090.56</v>
      </c>
      <c r="H274" s="17" t="s">
        <v>12</v>
      </c>
    </row>
    <row r="275" spans="2:8" s="7" customFormat="1" ht="15.4" customHeight="1" x14ac:dyDescent="0.25">
      <c r="B275" s="40" t="s">
        <v>223</v>
      </c>
      <c r="C275" s="13" t="s">
        <v>224</v>
      </c>
      <c r="D275" s="13" t="s">
        <v>11</v>
      </c>
      <c r="E275" s="14">
        <v>43879</v>
      </c>
      <c r="F275" s="15">
        <v>456737</v>
      </c>
      <c r="G275" s="16">
        <v>441</v>
      </c>
      <c r="H275" s="17" t="s">
        <v>12</v>
      </c>
    </row>
    <row r="276" spans="2:8" s="7" customFormat="1" ht="15.4" customHeight="1" x14ac:dyDescent="0.25">
      <c r="B276" s="40" t="s">
        <v>225</v>
      </c>
      <c r="C276" s="13" t="s">
        <v>14</v>
      </c>
      <c r="D276" s="13" t="s">
        <v>11</v>
      </c>
      <c r="E276" s="14">
        <v>43879</v>
      </c>
      <c r="F276" s="15">
        <v>457204</v>
      </c>
      <c r="G276" s="16">
        <v>5772</v>
      </c>
      <c r="H276" s="17" t="s">
        <v>12</v>
      </c>
    </row>
    <row r="277" spans="2:8" s="7" customFormat="1" ht="15.4" customHeight="1" x14ac:dyDescent="0.25">
      <c r="B277" s="40" t="s">
        <v>225</v>
      </c>
      <c r="C277" s="13" t="s">
        <v>14</v>
      </c>
      <c r="D277" s="13" t="s">
        <v>11</v>
      </c>
      <c r="E277" s="14">
        <v>43879</v>
      </c>
      <c r="F277" s="15">
        <v>457205</v>
      </c>
      <c r="G277" s="16">
        <v>5928</v>
      </c>
      <c r="H277" s="17" t="s">
        <v>12</v>
      </c>
    </row>
    <row r="278" spans="2:8" s="7" customFormat="1" ht="15.4" customHeight="1" x14ac:dyDescent="0.25">
      <c r="B278" s="40" t="s">
        <v>226</v>
      </c>
      <c r="C278" s="13" t="s">
        <v>14</v>
      </c>
      <c r="D278" s="13" t="s">
        <v>11</v>
      </c>
      <c r="E278" s="14">
        <v>43874</v>
      </c>
      <c r="F278" s="15">
        <v>456850</v>
      </c>
      <c r="G278" s="16">
        <v>3012</v>
      </c>
      <c r="H278" s="17" t="s">
        <v>12</v>
      </c>
    </row>
    <row r="279" spans="2:8" s="7" customFormat="1" ht="15.4" customHeight="1" x14ac:dyDescent="0.25">
      <c r="B279" s="40" t="s">
        <v>227</v>
      </c>
      <c r="C279" s="13" t="s">
        <v>103</v>
      </c>
      <c r="D279" s="13" t="s">
        <v>21</v>
      </c>
      <c r="E279" s="14">
        <v>43879</v>
      </c>
      <c r="F279" s="15">
        <v>457066</v>
      </c>
      <c r="G279" s="16">
        <v>1166.4000000000001</v>
      </c>
      <c r="H279" s="17" t="s">
        <v>12</v>
      </c>
    </row>
    <row r="280" spans="2:8" s="7" customFormat="1" ht="15.4" customHeight="1" x14ac:dyDescent="0.25">
      <c r="B280" s="41" t="s">
        <v>228</v>
      </c>
      <c r="C280" s="13" t="s">
        <v>229</v>
      </c>
      <c r="D280" s="13" t="s">
        <v>11</v>
      </c>
      <c r="E280" s="14">
        <v>43872</v>
      </c>
      <c r="F280" s="15">
        <v>456662</v>
      </c>
      <c r="G280" s="16">
        <v>1716.41</v>
      </c>
      <c r="H280" s="17" t="s">
        <v>12</v>
      </c>
    </row>
    <row r="281" spans="2:8" s="7" customFormat="1" ht="15.4" customHeight="1" x14ac:dyDescent="0.25">
      <c r="B281" s="13" t="s">
        <v>228</v>
      </c>
      <c r="C281" s="13" t="s">
        <v>230</v>
      </c>
      <c r="D281" s="13" t="s">
        <v>11</v>
      </c>
      <c r="E281" s="14">
        <v>43886</v>
      </c>
      <c r="F281" s="15">
        <v>457194</v>
      </c>
      <c r="G281" s="16">
        <v>13030.88</v>
      </c>
      <c r="H281" s="17" t="s">
        <v>12</v>
      </c>
    </row>
    <row r="282" spans="2:8" s="7" customFormat="1" ht="15.4" customHeight="1" x14ac:dyDescent="0.25">
      <c r="B282" s="13" t="s">
        <v>49</v>
      </c>
      <c r="C282" s="13" t="s">
        <v>50</v>
      </c>
      <c r="D282" s="13" t="s">
        <v>11</v>
      </c>
      <c r="E282" s="14">
        <v>43879</v>
      </c>
      <c r="F282" s="15">
        <v>456995</v>
      </c>
      <c r="G282" s="16">
        <v>88.13</v>
      </c>
      <c r="H282" s="17" t="s">
        <v>12</v>
      </c>
    </row>
    <row r="283" spans="2:8" s="7" customFormat="1" ht="15.4" customHeight="1" x14ac:dyDescent="0.25">
      <c r="B283" s="13" t="s">
        <v>231</v>
      </c>
      <c r="C283" s="13" t="s">
        <v>229</v>
      </c>
      <c r="D283" s="13" t="s">
        <v>11</v>
      </c>
      <c r="E283" s="14">
        <v>43874</v>
      </c>
      <c r="F283" s="15">
        <v>456856</v>
      </c>
      <c r="G283" s="16">
        <v>942.61</v>
      </c>
      <c r="H283" s="17" t="s">
        <v>12</v>
      </c>
    </row>
    <row r="284" spans="2:8" s="29" customFormat="1" ht="15.65" customHeight="1" x14ac:dyDescent="0.25">
      <c r="B284" s="24" t="s">
        <v>232</v>
      </c>
      <c r="C284" s="24" t="s">
        <v>233</v>
      </c>
      <c r="D284" s="24" t="s">
        <v>27</v>
      </c>
      <c r="E284" s="25">
        <v>43885.429525462998</v>
      </c>
      <c r="F284" s="26">
        <v>29010</v>
      </c>
      <c r="G284" s="27">
        <v>1822.5</v>
      </c>
      <c r="H284" s="28" t="s">
        <v>12</v>
      </c>
    </row>
    <row r="285" spans="2:8" s="7" customFormat="1" ht="15.4" customHeight="1" x14ac:dyDescent="0.25">
      <c r="B285" s="13" t="s">
        <v>152</v>
      </c>
      <c r="C285" s="13" t="s">
        <v>234</v>
      </c>
      <c r="D285" s="13" t="s">
        <v>128</v>
      </c>
      <c r="E285" s="14">
        <v>43879</v>
      </c>
      <c r="F285" s="15">
        <v>457127</v>
      </c>
      <c r="G285" s="16">
        <v>79660.27</v>
      </c>
      <c r="H285" s="17" t="s">
        <v>12</v>
      </c>
    </row>
    <row r="286" spans="2:8" s="7" customFormat="1" ht="15.4" customHeight="1" x14ac:dyDescent="0.25">
      <c r="B286" s="13" t="s">
        <v>152</v>
      </c>
      <c r="C286" s="13" t="s">
        <v>14</v>
      </c>
      <c r="D286" s="13" t="s">
        <v>11</v>
      </c>
      <c r="E286" s="14">
        <v>43881</v>
      </c>
      <c r="F286" s="15">
        <v>457094</v>
      </c>
      <c r="G286" s="16">
        <v>6037.5</v>
      </c>
      <c r="H286" s="17" t="s">
        <v>12</v>
      </c>
    </row>
    <row r="287" spans="2:8" s="7" customFormat="1" ht="15.4" customHeight="1" x14ac:dyDescent="0.25">
      <c r="B287" s="13" t="s">
        <v>235</v>
      </c>
      <c r="C287" s="13" t="s">
        <v>236</v>
      </c>
      <c r="D287" s="13" t="s">
        <v>119</v>
      </c>
      <c r="E287" s="14">
        <v>43888</v>
      </c>
      <c r="F287" s="15">
        <v>457732</v>
      </c>
      <c r="G287" s="16">
        <v>26026.85</v>
      </c>
      <c r="H287" s="17" t="s">
        <v>12</v>
      </c>
    </row>
    <row r="288" spans="2:8" s="7" customFormat="1" ht="15.4" customHeight="1" x14ac:dyDescent="0.25">
      <c r="B288" s="13" t="s">
        <v>237</v>
      </c>
      <c r="C288" s="13" t="s">
        <v>229</v>
      </c>
      <c r="D288" s="13" t="s">
        <v>11</v>
      </c>
      <c r="E288" s="14">
        <v>43879</v>
      </c>
      <c r="F288" s="15">
        <v>456855</v>
      </c>
      <c r="G288" s="16">
        <v>30433.52</v>
      </c>
      <c r="H288" s="17" t="s">
        <v>12</v>
      </c>
    </row>
    <row r="289" spans="2:8" s="7" customFormat="1" ht="15.4" customHeight="1" x14ac:dyDescent="0.25">
      <c r="B289" s="13" t="s">
        <v>238</v>
      </c>
      <c r="C289" s="13" t="s">
        <v>20</v>
      </c>
      <c r="D289" s="13" t="s">
        <v>21</v>
      </c>
      <c r="E289" s="14">
        <v>43874</v>
      </c>
      <c r="F289" s="15">
        <v>456741</v>
      </c>
      <c r="G289" s="16">
        <v>2956.8</v>
      </c>
      <c r="H289" s="17" t="s">
        <v>12</v>
      </c>
    </row>
    <row r="290" spans="2:8" s="7" customFormat="1" ht="15.4" customHeight="1" x14ac:dyDescent="0.25">
      <c r="B290" s="13" t="s">
        <v>239</v>
      </c>
      <c r="C290" s="13" t="s">
        <v>240</v>
      </c>
      <c r="D290" s="13" t="s">
        <v>11</v>
      </c>
      <c r="E290" s="14">
        <v>43872</v>
      </c>
      <c r="F290" s="15">
        <v>456667</v>
      </c>
      <c r="G290" s="16">
        <v>768</v>
      </c>
      <c r="H290" s="17" t="s">
        <v>12</v>
      </c>
    </row>
    <row r="291" spans="2:8" s="7" customFormat="1" ht="15.4" customHeight="1" x14ac:dyDescent="0.25">
      <c r="B291" s="13" t="s">
        <v>239</v>
      </c>
      <c r="C291" s="13" t="s">
        <v>240</v>
      </c>
      <c r="D291" s="13" t="s">
        <v>11</v>
      </c>
      <c r="E291" s="14">
        <v>43879</v>
      </c>
      <c r="F291" s="15">
        <v>457206</v>
      </c>
      <c r="G291" s="16">
        <v>1051.2</v>
      </c>
      <c r="H291" s="17" t="s">
        <v>12</v>
      </c>
    </row>
    <row r="292" spans="2:8" s="7" customFormat="1" ht="15.4" customHeight="1" x14ac:dyDescent="0.25">
      <c r="B292" s="13" t="s">
        <v>241</v>
      </c>
      <c r="C292" s="13" t="s">
        <v>229</v>
      </c>
      <c r="D292" s="13" t="s">
        <v>11</v>
      </c>
      <c r="E292" s="14">
        <v>43879</v>
      </c>
      <c r="F292" s="15">
        <v>457144</v>
      </c>
      <c r="G292" s="16">
        <v>3401.64</v>
      </c>
      <c r="H292" s="17" t="s">
        <v>12</v>
      </c>
    </row>
    <row r="293" spans="2:8" s="7" customFormat="1" ht="15.4" customHeight="1" x14ac:dyDescent="0.25">
      <c r="B293" s="13" t="s">
        <v>242</v>
      </c>
      <c r="C293" s="13" t="s">
        <v>243</v>
      </c>
      <c r="D293" s="13" t="s">
        <v>11</v>
      </c>
      <c r="E293" s="14">
        <v>43867</v>
      </c>
      <c r="F293" s="15">
        <v>456476</v>
      </c>
      <c r="G293" s="16">
        <v>660</v>
      </c>
      <c r="H293" s="17" t="s">
        <v>12</v>
      </c>
    </row>
    <row r="294" spans="2:8" s="7" customFormat="1" ht="15.4" customHeight="1" x14ac:dyDescent="0.25">
      <c r="B294" s="13" t="s">
        <v>244</v>
      </c>
      <c r="C294" s="13" t="s">
        <v>103</v>
      </c>
      <c r="D294" s="13" t="s">
        <v>21</v>
      </c>
      <c r="E294" s="14">
        <v>43867</v>
      </c>
      <c r="F294" s="15">
        <v>456474</v>
      </c>
      <c r="G294" s="16">
        <v>290.39999999999998</v>
      </c>
      <c r="H294" s="17" t="s">
        <v>12</v>
      </c>
    </row>
    <row r="295" spans="2:8" s="7" customFormat="1" ht="15.4" customHeight="1" x14ac:dyDescent="0.25">
      <c r="B295" s="13" t="s">
        <v>245</v>
      </c>
      <c r="C295" s="13" t="s">
        <v>14</v>
      </c>
      <c r="D295" s="13" t="s">
        <v>11</v>
      </c>
      <c r="E295" s="14">
        <v>43886</v>
      </c>
      <c r="F295" s="15">
        <v>457474</v>
      </c>
      <c r="G295" s="16">
        <v>984.96</v>
      </c>
      <c r="H295" s="17" t="s">
        <v>12</v>
      </c>
    </row>
    <row r="296" spans="2:8" s="7" customFormat="1" ht="15.4" customHeight="1" x14ac:dyDescent="0.25">
      <c r="B296" s="13" t="s">
        <v>246</v>
      </c>
      <c r="C296" s="13" t="s">
        <v>10</v>
      </c>
      <c r="D296" s="13" t="s">
        <v>11</v>
      </c>
      <c r="E296" s="14">
        <v>43886</v>
      </c>
      <c r="F296" s="15">
        <v>457489</v>
      </c>
      <c r="G296" s="16">
        <v>2751.6</v>
      </c>
      <c r="H296" s="17" t="s">
        <v>68</v>
      </c>
    </row>
    <row r="297" spans="2:8" s="7" customFormat="1" ht="15.4" customHeight="1" x14ac:dyDescent="0.25">
      <c r="B297" s="13" t="s">
        <v>247</v>
      </c>
      <c r="C297" s="13" t="s">
        <v>113</v>
      </c>
      <c r="D297" s="13" t="s">
        <v>11</v>
      </c>
      <c r="E297" s="14">
        <v>43888</v>
      </c>
      <c r="F297" s="15">
        <v>457572</v>
      </c>
      <c r="G297" s="16">
        <v>161.28</v>
      </c>
      <c r="H297" s="17" t="s">
        <v>12</v>
      </c>
    </row>
    <row r="298" spans="2:8" s="7" customFormat="1" ht="15.4" customHeight="1" x14ac:dyDescent="0.25">
      <c r="B298" s="13" t="s">
        <v>247</v>
      </c>
      <c r="C298" s="13" t="s">
        <v>248</v>
      </c>
      <c r="D298" s="13" t="s">
        <v>11</v>
      </c>
      <c r="E298" s="14">
        <v>43888</v>
      </c>
      <c r="F298" s="15">
        <v>457572</v>
      </c>
      <c r="G298" s="16">
        <v>420.56</v>
      </c>
      <c r="H298" s="17" t="s">
        <v>12</v>
      </c>
    </row>
    <row r="299" spans="2:8" s="7" customFormat="1" ht="15.4" customHeight="1" x14ac:dyDescent="0.25">
      <c r="B299" s="13" t="s">
        <v>78</v>
      </c>
      <c r="C299" s="13" t="s">
        <v>10</v>
      </c>
      <c r="D299" s="13" t="s">
        <v>11</v>
      </c>
      <c r="E299" s="14">
        <v>43865</v>
      </c>
      <c r="F299" s="15">
        <v>455656</v>
      </c>
      <c r="G299" s="16">
        <v>1915.2</v>
      </c>
      <c r="H299" s="17" t="s">
        <v>12</v>
      </c>
    </row>
    <row r="300" spans="2:8" s="7" customFormat="1" ht="15.4" customHeight="1" x14ac:dyDescent="0.25">
      <c r="B300" s="13" t="s">
        <v>78</v>
      </c>
      <c r="C300" s="13" t="s">
        <v>10</v>
      </c>
      <c r="D300" s="13" t="s">
        <v>11</v>
      </c>
      <c r="E300" s="14">
        <v>43886</v>
      </c>
      <c r="F300" s="15">
        <v>456862</v>
      </c>
      <c r="G300" s="16">
        <v>2419.1999999999998</v>
      </c>
      <c r="H300" s="17" t="s">
        <v>12</v>
      </c>
    </row>
    <row r="301" spans="2:8" s="7" customFormat="1" ht="15.4" customHeight="1" x14ac:dyDescent="0.25">
      <c r="B301" s="13" t="s">
        <v>78</v>
      </c>
      <c r="C301" s="13" t="s">
        <v>10</v>
      </c>
      <c r="D301" s="13" t="s">
        <v>11</v>
      </c>
      <c r="E301" s="14">
        <v>43888</v>
      </c>
      <c r="F301" s="15">
        <v>457430</v>
      </c>
      <c r="G301" s="16">
        <v>2419.1999999999998</v>
      </c>
      <c r="H301" s="17" t="s">
        <v>12</v>
      </c>
    </row>
    <row r="302" spans="2:8" s="7" customFormat="1" ht="15.4" customHeight="1" x14ac:dyDescent="0.25">
      <c r="B302" s="13" t="s">
        <v>80</v>
      </c>
      <c r="C302" s="13" t="s">
        <v>56</v>
      </c>
      <c r="D302" s="13" t="s">
        <v>11</v>
      </c>
      <c r="E302" s="14">
        <v>43888</v>
      </c>
      <c r="F302" s="15">
        <v>457570</v>
      </c>
      <c r="G302" s="16">
        <v>362.88</v>
      </c>
      <c r="H302" s="17" t="s">
        <v>12</v>
      </c>
    </row>
    <row r="303" spans="2:8" s="7" customFormat="1" ht="15.4" customHeight="1" x14ac:dyDescent="0.25">
      <c r="B303" s="13" t="s">
        <v>249</v>
      </c>
      <c r="C303" s="13" t="s">
        <v>103</v>
      </c>
      <c r="D303" s="13" t="s">
        <v>21</v>
      </c>
      <c r="E303" s="14">
        <v>43867</v>
      </c>
      <c r="F303" s="15">
        <v>456534</v>
      </c>
      <c r="G303" s="16">
        <v>516</v>
      </c>
      <c r="H303" s="17" t="s">
        <v>12</v>
      </c>
    </row>
    <row r="304" spans="2:8" s="7" customFormat="1" ht="15.4" customHeight="1" x14ac:dyDescent="0.25">
      <c r="B304" s="13" t="s">
        <v>89</v>
      </c>
      <c r="C304" s="13" t="s">
        <v>40</v>
      </c>
      <c r="D304" s="13" t="s">
        <v>11</v>
      </c>
      <c r="E304" s="14">
        <v>43879</v>
      </c>
      <c r="F304" s="15">
        <v>457192</v>
      </c>
      <c r="G304" s="16">
        <v>69.77</v>
      </c>
      <c r="H304" s="17" t="s">
        <v>12</v>
      </c>
    </row>
    <row r="305" spans="2:8" s="7" customFormat="1" ht="15.4" customHeight="1" x14ac:dyDescent="0.25">
      <c r="B305" s="13" t="s">
        <v>250</v>
      </c>
      <c r="C305" s="13" t="s">
        <v>103</v>
      </c>
      <c r="D305" s="13" t="s">
        <v>21</v>
      </c>
      <c r="E305" s="14">
        <v>43867</v>
      </c>
      <c r="F305" s="15">
        <v>456527</v>
      </c>
      <c r="G305" s="16">
        <v>600</v>
      </c>
      <c r="H305" s="17" t="s">
        <v>12</v>
      </c>
    </row>
    <row r="306" spans="2:8" s="7" customFormat="1" ht="15.4" customHeight="1" x14ac:dyDescent="0.25">
      <c r="B306" s="13" t="s">
        <v>250</v>
      </c>
      <c r="C306" s="13" t="s">
        <v>251</v>
      </c>
      <c r="D306" s="13" t="s">
        <v>21</v>
      </c>
      <c r="E306" s="14">
        <v>43867</v>
      </c>
      <c r="F306" s="15">
        <v>456425</v>
      </c>
      <c r="G306" s="16">
        <v>2400</v>
      </c>
      <c r="H306" s="17" t="s">
        <v>12</v>
      </c>
    </row>
    <row r="307" spans="2:8" s="7" customFormat="1" ht="15.4" customHeight="1" x14ac:dyDescent="0.25">
      <c r="B307" s="13" t="s">
        <v>180</v>
      </c>
      <c r="C307" s="13" t="s">
        <v>20</v>
      </c>
      <c r="D307" s="13" t="s">
        <v>21</v>
      </c>
      <c r="E307" s="14">
        <v>43865</v>
      </c>
      <c r="F307" s="15">
        <v>456070</v>
      </c>
      <c r="G307" s="16">
        <v>1106.3499999999999</v>
      </c>
      <c r="H307" s="17" t="s">
        <v>12</v>
      </c>
    </row>
    <row r="308" spans="2:8" s="7" customFormat="1" ht="15.4" customHeight="1" x14ac:dyDescent="0.25">
      <c r="B308" s="13" t="s">
        <v>180</v>
      </c>
      <c r="C308" s="13" t="s">
        <v>20</v>
      </c>
      <c r="D308" s="13" t="s">
        <v>21</v>
      </c>
      <c r="E308" s="14">
        <v>43865</v>
      </c>
      <c r="F308" s="15">
        <v>456071</v>
      </c>
      <c r="G308" s="16">
        <v>941.77</v>
      </c>
      <c r="H308" s="17" t="s">
        <v>12</v>
      </c>
    </row>
    <row r="309" spans="2:8" s="7" customFormat="1" ht="15.4" customHeight="1" x14ac:dyDescent="0.25">
      <c r="B309" s="13" t="s">
        <v>180</v>
      </c>
      <c r="C309" s="13" t="s">
        <v>20</v>
      </c>
      <c r="D309" s="13" t="s">
        <v>21</v>
      </c>
      <c r="E309" s="14">
        <v>43865</v>
      </c>
      <c r="F309" s="15">
        <v>456073</v>
      </c>
      <c r="G309" s="16">
        <v>955.06</v>
      </c>
      <c r="H309" s="17" t="s">
        <v>12</v>
      </c>
    </row>
    <row r="310" spans="2:8" s="7" customFormat="1" ht="15.4" customHeight="1" x14ac:dyDescent="0.25">
      <c r="B310" s="13" t="s">
        <v>180</v>
      </c>
      <c r="C310" s="13" t="s">
        <v>20</v>
      </c>
      <c r="D310" s="13" t="s">
        <v>21</v>
      </c>
      <c r="E310" s="14">
        <v>43872</v>
      </c>
      <c r="F310" s="15">
        <v>456543</v>
      </c>
      <c r="G310" s="16">
        <v>1155.44</v>
      </c>
      <c r="H310" s="17" t="s">
        <v>12</v>
      </c>
    </row>
    <row r="311" spans="2:8" s="7" customFormat="1" ht="15.4" customHeight="1" x14ac:dyDescent="0.25">
      <c r="B311" s="13" t="s">
        <v>180</v>
      </c>
      <c r="C311" s="13" t="s">
        <v>20</v>
      </c>
      <c r="D311" s="13" t="s">
        <v>21</v>
      </c>
      <c r="E311" s="14">
        <v>43872</v>
      </c>
      <c r="F311" s="15">
        <v>456544</v>
      </c>
      <c r="G311" s="16">
        <v>1137.08</v>
      </c>
      <c r="H311" s="17" t="s">
        <v>12</v>
      </c>
    </row>
    <row r="312" spans="2:8" s="7" customFormat="1" ht="15.4" customHeight="1" x14ac:dyDescent="0.25">
      <c r="B312" s="13" t="s">
        <v>180</v>
      </c>
      <c r="C312" s="13" t="s">
        <v>20</v>
      </c>
      <c r="D312" s="13" t="s">
        <v>21</v>
      </c>
      <c r="E312" s="14">
        <v>43872</v>
      </c>
      <c r="F312" s="15">
        <v>456545</v>
      </c>
      <c r="G312" s="16">
        <v>862.63</v>
      </c>
      <c r="H312" s="17" t="s">
        <v>12</v>
      </c>
    </row>
    <row r="313" spans="2:8" s="7" customFormat="1" ht="15.4" customHeight="1" x14ac:dyDescent="0.25">
      <c r="B313" s="13" t="s">
        <v>180</v>
      </c>
      <c r="C313" s="13" t="s">
        <v>20</v>
      </c>
      <c r="D313" s="13" t="s">
        <v>21</v>
      </c>
      <c r="E313" s="14">
        <v>43879</v>
      </c>
      <c r="F313" s="15">
        <v>456998</v>
      </c>
      <c r="G313" s="16">
        <v>1033.8800000000001</v>
      </c>
      <c r="H313" s="17" t="s">
        <v>12</v>
      </c>
    </row>
    <row r="314" spans="2:8" s="7" customFormat="1" ht="15.4" customHeight="1" x14ac:dyDescent="0.25">
      <c r="B314" s="13" t="s">
        <v>180</v>
      </c>
      <c r="C314" s="13" t="s">
        <v>20</v>
      </c>
      <c r="D314" s="13" t="s">
        <v>21</v>
      </c>
      <c r="E314" s="14">
        <v>43879</v>
      </c>
      <c r="F314" s="15">
        <v>456999</v>
      </c>
      <c r="G314" s="16">
        <v>1137.08</v>
      </c>
      <c r="H314" s="17" t="s">
        <v>12</v>
      </c>
    </row>
    <row r="315" spans="2:8" s="7" customFormat="1" ht="15.4" customHeight="1" x14ac:dyDescent="0.25">
      <c r="B315" s="13" t="s">
        <v>180</v>
      </c>
      <c r="C315" s="13" t="s">
        <v>20</v>
      </c>
      <c r="D315" s="13" t="s">
        <v>21</v>
      </c>
      <c r="E315" s="14">
        <v>43879</v>
      </c>
      <c r="F315" s="15">
        <v>457000</v>
      </c>
      <c r="G315" s="16">
        <v>906.6</v>
      </c>
      <c r="H315" s="17" t="s">
        <v>12</v>
      </c>
    </row>
    <row r="316" spans="2:8" s="7" customFormat="1" ht="15.4" customHeight="1" x14ac:dyDescent="0.25">
      <c r="B316" s="13" t="s">
        <v>180</v>
      </c>
      <c r="C316" s="13" t="s">
        <v>20</v>
      </c>
      <c r="D316" s="13" t="s">
        <v>21</v>
      </c>
      <c r="E316" s="14">
        <v>43886</v>
      </c>
      <c r="F316" s="15">
        <v>457347</v>
      </c>
      <c r="G316" s="16">
        <v>1137.08</v>
      </c>
      <c r="H316" s="17" t="s">
        <v>12</v>
      </c>
    </row>
    <row r="317" spans="2:8" s="7" customFormat="1" ht="15.4" customHeight="1" x14ac:dyDescent="0.25">
      <c r="B317" s="13" t="s">
        <v>180</v>
      </c>
      <c r="C317" s="13" t="s">
        <v>20</v>
      </c>
      <c r="D317" s="13" t="s">
        <v>21</v>
      </c>
      <c r="E317" s="14">
        <v>43886</v>
      </c>
      <c r="F317" s="15">
        <v>457349</v>
      </c>
      <c r="G317" s="16">
        <v>1084.22</v>
      </c>
      <c r="H317" s="17" t="s">
        <v>12</v>
      </c>
    </row>
    <row r="318" spans="2:8" s="7" customFormat="1" ht="15.4" customHeight="1" x14ac:dyDescent="0.25">
      <c r="B318" s="13" t="s">
        <v>180</v>
      </c>
      <c r="C318" s="13" t="s">
        <v>20</v>
      </c>
      <c r="D318" s="13" t="s">
        <v>21</v>
      </c>
      <c r="E318" s="14">
        <v>43888</v>
      </c>
      <c r="F318" s="15">
        <v>457348</v>
      </c>
      <c r="G318" s="16">
        <v>1020.91</v>
      </c>
      <c r="H318" s="17" t="s">
        <v>12</v>
      </c>
    </row>
    <row r="319" spans="2:8" s="7" customFormat="1" ht="15.4" customHeight="1" x14ac:dyDescent="0.25">
      <c r="B319" s="13" t="s">
        <v>252</v>
      </c>
      <c r="C319" s="13" t="s">
        <v>10</v>
      </c>
      <c r="D319" s="13" t="s">
        <v>11</v>
      </c>
      <c r="E319" s="14">
        <v>43872</v>
      </c>
      <c r="F319" s="15">
        <v>456726</v>
      </c>
      <c r="G319" s="16">
        <v>544.79999999999995</v>
      </c>
      <c r="H319" s="17" t="s">
        <v>68</v>
      </c>
    </row>
    <row r="320" spans="2:8" s="7" customFormat="1" ht="15.4" customHeight="1" x14ac:dyDescent="0.25">
      <c r="B320" s="13" t="s">
        <v>252</v>
      </c>
      <c r="C320" s="13" t="s">
        <v>10</v>
      </c>
      <c r="D320" s="13" t="s">
        <v>11</v>
      </c>
      <c r="E320" s="14">
        <v>43872</v>
      </c>
      <c r="F320" s="15">
        <v>456727</v>
      </c>
      <c r="G320" s="16">
        <v>863.45</v>
      </c>
      <c r="H320" s="17" t="s">
        <v>68</v>
      </c>
    </row>
    <row r="321" spans="2:8" s="7" customFormat="1" ht="15.4" customHeight="1" x14ac:dyDescent="0.25">
      <c r="B321" s="13" t="s">
        <v>252</v>
      </c>
      <c r="C321" s="13" t="s">
        <v>10</v>
      </c>
      <c r="D321" s="13" t="s">
        <v>11</v>
      </c>
      <c r="E321" s="14">
        <v>43886</v>
      </c>
      <c r="F321" s="15">
        <v>457490</v>
      </c>
      <c r="G321" s="16">
        <v>275.16000000000003</v>
      </c>
      <c r="H321" s="17" t="s">
        <v>68</v>
      </c>
    </row>
    <row r="322" spans="2:8" s="7" customFormat="1" ht="15.4" customHeight="1" x14ac:dyDescent="0.25">
      <c r="B322" s="13" t="s">
        <v>252</v>
      </c>
      <c r="C322" s="13" t="s">
        <v>10</v>
      </c>
      <c r="D322" s="13" t="s">
        <v>11</v>
      </c>
      <c r="E322" s="14">
        <v>43886</v>
      </c>
      <c r="F322" s="15">
        <v>457492</v>
      </c>
      <c r="G322" s="16">
        <v>3606.48</v>
      </c>
      <c r="H322" s="17" t="s">
        <v>68</v>
      </c>
    </row>
    <row r="323" spans="2:8" s="7" customFormat="1" ht="15.4" customHeight="1" x14ac:dyDescent="0.25">
      <c r="B323" s="13" t="s">
        <v>252</v>
      </c>
      <c r="C323" s="13" t="s">
        <v>10</v>
      </c>
      <c r="D323" s="13" t="s">
        <v>11</v>
      </c>
      <c r="E323" s="14">
        <v>43888</v>
      </c>
      <c r="F323" s="15">
        <v>457730</v>
      </c>
      <c r="G323" s="16">
        <v>3819.02</v>
      </c>
      <c r="H323" s="17" t="s">
        <v>68</v>
      </c>
    </row>
    <row r="324" spans="2:8" s="7" customFormat="1" ht="15.4" customHeight="1" x14ac:dyDescent="0.25">
      <c r="B324" s="13" t="s">
        <v>252</v>
      </c>
      <c r="C324" s="13" t="s">
        <v>10</v>
      </c>
      <c r="D324" s="13" t="s">
        <v>11</v>
      </c>
      <c r="E324" s="14">
        <v>43888</v>
      </c>
      <c r="F324" s="15">
        <v>457746</v>
      </c>
      <c r="G324" s="16">
        <v>350.4</v>
      </c>
      <c r="H324" s="17" t="s">
        <v>68</v>
      </c>
    </row>
    <row r="325" spans="2:8" s="7" customFormat="1" ht="15.4" customHeight="1" x14ac:dyDescent="0.25">
      <c r="B325" s="13" t="s">
        <v>252</v>
      </c>
      <c r="C325" s="30" t="s">
        <v>253</v>
      </c>
      <c r="D325" s="40" t="s">
        <v>11</v>
      </c>
      <c r="E325" s="14">
        <v>43872</v>
      </c>
      <c r="F325" s="15">
        <v>456693</v>
      </c>
      <c r="G325" s="16">
        <v>1479.9</v>
      </c>
      <c r="H325" s="17" t="s">
        <v>68</v>
      </c>
    </row>
    <row r="326" spans="2:8" s="7" customFormat="1" ht="15.4" customHeight="1" x14ac:dyDescent="0.25">
      <c r="B326" s="22" t="s">
        <v>254</v>
      </c>
      <c r="C326" s="24" t="s">
        <v>255</v>
      </c>
      <c r="D326" s="24" t="s">
        <v>11</v>
      </c>
      <c r="E326" s="25">
        <v>43885.429513888899</v>
      </c>
      <c r="F326" s="26">
        <v>29010</v>
      </c>
      <c r="G326" s="27">
        <v>262.79000000000002</v>
      </c>
      <c r="H326" s="28" t="s">
        <v>12</v>
      </c>
    </row>
    <row r="327" spans="2:8" s="7" customFormat="1" ht="15.4" customHeight="1" x14ac:dyDescent="0.25">
      <c r="B327" s="13" t="s">
        <v>188</v>
      </c>
      <c r="C327" s="13" t="s">
        <v>256</v>
      </c>
      <c r="D327" s="13" t="s">
        <v>21</v>
      </c>
      <c r="E327" s="14">
        <v>43865</v>
      </c>
      <c r="F327" s="15">
        <v>456075</v>
      </c>
      <c r="G327" s="16">
        <v>700.19</v>
      </c>
      <c r="H327" s="17" t="s">
        <v>12</v>
      </c>
    </row>
    <row r="328" spans="2:8" s="7" customFormat="1" ht="15.4" customHeight="1" x14ac:dyDescent="0.25">
      <c r="B328" s="13" t="s">
        <v>188</v>
      </c>
      <c r="C328" s="13" t="s">
        <v>256</v>
      </c>
      <c r="D328" s="13" t="s">
        <v>21</v>
      </c>
      <c r="E328" s="14">
        <v>43865</v>
      </c>
      <c r="F328" s="15">
        <v>456076</v>
      </c>
      <c r="G328" s="16">
        <v>700.19</v>
      </c>
      <c r="H328" s="17" t="s">
        <v>12</v>
      </c>
    </row>
    <row r="329" spans="2:8" s="7" customFormat="1" ht="15.4" customHeight="1" x14ac:dyDescent="0.25">
      <c r="B329" s="13" t="s">
        <v>188</v>
      </c>
      <c r="C329" s="13" t="s">
        <v>256</v>
      </c>
      <c r="D329" s="13" t="s">
        <v>21</v>
      </c>
      <c r="E329" s="14">
        <v>43872</v>
      </c>
      <c r="F329" s="15">
        <v>456552</v>
      </c>
      <c r="G329" s="16">
        <v>700.19</v>
      </c>
      <c r="H329" s="17" t="s">
        <v>12</v>
      </c>
    </row>
    <row r="330" spans="2:8" s="7" customFormat="1" ht="15.4" customHeight="1" x14ac:dyDescent="0.25">
      <c r="B330" s="13" t="s">
        <v>188</v>
      </c>
      <c r="C330" s="13" t="s">
        <v>256</v>
      </c>
      <c r="D330" s="13" t="s">
        <v>21</v>
      </c>
      <c r="E330" s="14">
        <v>43872</v>
      </c>
      <c r="F330" s="15">
        <v>456554</v>
      </c>
      <c r="G330" s="16">
        <v>700.19</v>
      </c>
      <c r="H330" s="17" t="s">
        <v>12</v>
      </c>
    </row>
    <row r="331" spans="2:8" s="7" customFormat="1" ht="15.4" customHeight="1" x14ac:dyDescent="0.25">
      <c r="B331" s="13" t="s">
        <v>188</v>
      </c>
      <c r="C331" s="13" t="s">
        <v>256</v>
      </c>
      <c r="D331" s="13" t="s">
        <v>21</v>
      </c>
      <c r="E331" s="14">
        <v>43874</v>
      </c>
      <c r="F331" s="15">
        <v>456986</v>
      </c>
      <c r="G331" s="16">
        <v>700.19</v>
      </c>
      <c r="H331" s="17" t="s">
        <v>12</v>
      </c>
    </row>
    <row r="332" spans="2:8" s="7" customFormat="1" ht="15.4" customHeight="1" x14ac:dyDescent="0.25">
      <c r="B332" s="13" t="s">
        <v>188</v>
      </c>
      <c r="C332" s="13" t="s">
        <v>256</v>
      </c>
      <c r="D332" s="13" t="s">
        <v>21</v>
      </c>
      <c r="E332" s="14">
        <v>43874</v>
      </c>
      <c r="F332" s="15">
        <v>456988</v>
      </c>
      <c r="G332" s="16">
        <v>700.19</v>
      </c>
      <c r="H332" s="17" t="s">
        <v>12</v>
      </c>
    </row>
    <row r="333" spans="2:8" s="7" customFormat="1" ht="15.4" customHeight="1" x14ac:dyDescent="0.25">
      <c r="B333" s="13" t="s">
        <v>188</v>
      </c>
      <c r="C333" s="13" t="s">
        <v>256</v>
      </c>
      <c r="D333" s="13" t="s">
        <v>21</v>
      </c>
      <c r="E333" s="14">
        <v>43886</v>
      </c>
      <c r="F333" s="15">
        <v>457354</v>
      </c>
      <c r="G333" s="16">
        <v>700.19</v>
      </c>
      <c r="H333" s="17" t="s">
        <v>12</v>
      </c>
    </row>
    <row r="334" spans="2:8" s="7" customFormat="1" ht="15.4" customHeight="1" x14ac:dyDescent="0.25">
      <c r="B334" s="13" t="s">
        <v>188</v>
      </c>
      <c r="C334" s="13" t="s">
        <v>256</v>
      </c>
      <c r="D334" s="13" t="s">
        <v>21</v>
      </c>
      <c r="E334" s="14">
        <v>43886</v>
      </c>
      <c r="F334" s="15">
        <v>457355</v>
      </c>
      <c r="G334" s="16">
        <v>700.19</v>
      </c>
      <c r="H334" s="17" t="s">
        <v>12</v>
      </c>
    </row>
    <row r="335" spans="2:8" s="7" customFormat="1" ht="15.4" customHeight="1" x14ac:dyDescent="0.25">
      <c r="B335" s="13" t="s">
        <v>188</v>
      </c>
      <c r="C335" s="13" t="s">
        <v>256</v>
      </c>
      <c r="D335" s="13" t="s">
        <v>21</v>
      </c>
      <c r="E335" s="14">
        <v>43888</v>
      </c>
      <c r="F335" s="15">
        <v>457602</v>
      </c>
      <c r="G335" s="16">
        <v>444.72</v>
      </c>
      <c r="H335" s="17" t="s">
        <v>12</v>
      </c>
    </row>
    <row r="336" spans="2:8" s="7" customFormat="1" ht="15.4" customHeight="1" x14ac:dyDescent="0.25">
      <c r="B336" s="13" t="s">
        <v>257</v>
      </c>
      <c r="C336" s="13" t="s">
        <v>185</v>
      </c>
      <c r="D336" s="13" t="s">
        <v>11</v>
      </c>
      <c r="E336" s="14">
        <v>43865</v>
      </c>
      <c r="F336" s="15">
        <v>456235</v>
      </c>
      <c r="G336" s="16">
        <v>332.64</v>
      </c>
      <c r="H336" s="17" t="s">
        <v>12</v>
      </c>
    </row>
    <row r="337" spans="2:8" s="7" customFormat="1" ht="15.4" customHeight="1" x14ac:dyDescent="0.25">
      <c r="B337" s="13" t="s">
        <v>257</v>
      </c>
      <c r="C337" s="13" t="s">
        <v>185</v>
      </c>
      <c r="D337" s="13" t="s">
        <v>11</v>
      </c>
      <c r="E337" s="14">
        <v>43879</v>
      </c>
      <c r="F337" s="15">
        <v>457170</v>
      </c>
      <c r="G337" s="16">
        <v>255.23</v>
      </c>
      <c r="H337" s="17" t="s">
        <v>12</v>
      </c>
    </row>
    <row r="338" spans="2:8" s="7" customFormat="1" ht="15.4" customHeight="1" x14ac:dyDescent="0.25">
      <c r="B338" s="13" t="s">
        <v>258</v>
      </c>
      <c r="C338" s="13" t="s">
        <v>10</v>
      </c>
      <c r="D338" s="13" t="s">
        <v>11</v>
      </c>
      <c r="E338" s="14">
        <v>43872</v>
      </c>
      <c r="F338" s="15">
        <v>456694</v>
      </c>
      <c r="G338" s="16">
        <v>9680.16</v>
      </c>
      <c r="H338" s="17" t="s">
        <v>68</v>
      </c>
    </row>
    <row r="339" spans="2:8" s="7" customFormat="1" ht="15.4" customHeight="1" x14ac:dyDescent="0.25">
      <c r="B339" s="13" t="s">
        <v>258</v>
      </c>
      <c r="C339" s="13" t="s">
        <v>10</v>
      </c>
      <c r="D339" s="13" t="s">
        <v>11</v>
      </c>
      <c r="E339" s="14">
        <v>43886</v>
      </c>
      <c r="F339" s="15">
        <v>457491</v>
      </c>
      <c r="G339" s="16">
        <v>7691</v>
      </c>
      <c r="H339" s="17" t="s">
        <v>68</v>
      </c>
    </row>
    <row r="340" spans="2:8" s="7" customFormat="1" ht="15.4" customHeight="1" x14ac:dyDescent="0.25">
      <c r="B340" s="13" t="s">
        <v>259</v>
      </c>
      <c r="C340" s="13" t="s">
        <v>260</v>
      </c>
      <c r="D340" s="13" t="s">
        <v>11</v>
      </c>
      <c r="E340" s="14">
        <v>43872</v>
      </c>
      <c r="F340" s="15">
        <v>456663</v>
      </c>
      <c r="G340" s="16">
        <v>343.2</v>
      </c>
      <c r="H340" s="17" t="s">
        <v>12</v>
      </c>
    </row>
    <row r="341" spans="2:8" s="7" customFormat="1" ht="15.4" customHeight="1" x14ac:dyDescent="0.25">
      <c r="B341" s="13" t="s">
        <v>261</v>
      </c>
      <c r="C341" s="13" t="s">
        <v>10</v>
      </c>
      <c r="D341" s="13" t="s">
        <v>11</v>
      </c>
      <c r="E341" s="14">
        <v>43872</v>
      </c>
      <c r="F341" s="15">
        <v>456723</v>
      </c>
      <c r="G341" s="16">
        <v>2616</v>
      </c>
      <c r="H341" s="17" t="s">
        <v>68</v>
      </c>
    </row>
    <row r="342" spans="2:8" s="7" customFormat="1" ht="15.4" customHeight="1" x14ac:dyDescent="0.25">
      <c r="B342" s="13" t="s">
        <v>261</v>
      </c>
      <c r="C342" s="13" t="s">
        <v>10</v>
      </c>
      <c r="D342" s="13" t="s">
        <v>11</v>
      </c>
      <c r="E342" s="14">
        <v>43872</v>
      </c>
      <c r="F342" s="15">
        <v>456725</v>
      </c>
      <c r="G342" s="16">
        <v>7660.29</v>
      </c>
      <c r="H342" s="17" t="s">
        <v>68</v>
      </c>
    </row>
    <row r="343" spans="2:8" s="7" customFormat="1" ht="15.4" customHeight="1" x14ac:dyDescent="0.25">
      <c r="B343" s="13" t="s">
        <v>262</v>
      </c>
      <c r="C343" s="13" t="s">
        <v>18</v>
      </c>
      <c r="D343" s="13" t="s">
        <v>11</v>
      </c>
      <c r="E343" s="14">
        <v>43888</v>
      </c>
      <c r="F343" s="15">
        <v>457653</v>
      </c>
      <c r="G343" s="16">
        <v>693</v>
      </c>
      <c r="H343" s="17" t="s">
        <v>12</v>
      </c>
    </row>
    <row r="344" spans="2:8" s="7" customFormat="1" ht="15.4" customHeight="1" x14ac:dyDescent="0.25">
      <c r="B344" s="13" t="s">
        <v>126</v>
      </c>
      <c r="C344" s="13" t="s">
        <v>127</v>
      </c>
      <c r="D344" s="13" t="s">
        <v>128</v>
      </c>
      <c r="E344" s="14">
        <v>43881</v>
      </c>
      <c r="F344" s="15">
        <v>457363</v>
      </c>
      <c r="G344" s="16">
        <v>276.7</v>
      </c>
      <c r="H344" s="17" t="s">
        <v>12</v>
      </c>
    </row>
    <row r="345" spans="2:8" s="7" customFormat="1" ht="15.4" customHeight="1" x14ac:dyDescent="0.25">
      <c r="B345" s="13" t="s">
        <v>263</v>
      </c>
      <c r="C345" s="13" t="s">
        <v>103</v>
      </c>
      <c r="D345" s="13" t="s">
        <v>21</v>
      </c>
      <c r="E345" s="14">
        <v>43881</v>
      </c>
      <c r="F345" s="15">
        <v>457166</v>
      </c>
      <c r="G345" s="16">
        <v>276</v>
      </c>
      <c r="H345" s="17" t="s">
        <v>12</v>
      </c>
    </row>
    <row r="346" spans="2:8" s="7" customFormat="1" ht="15.4" customHeight="1" x14ac:dyDescent="0.25">
      <c r="B346" s="13" t="s">
        <v>264</v>
      </c>
      <c r="C346" s="13" t="s">
        <v>265</v>
      </c>
      <c r="D346" s="13" t="s">
        <v>11</v>
      </c>
      <c r="E346" s="14">
        <v>43865</v>
      </c>
      <c r="F346" s="15">
        <v>456225</v>
      </c>
      <c r="G346" s="16">
        <v>732</v>
      </c>
      <c r="H346" s="17" t="s">
        <v>12</v>
      </c>
    </row>
    <row r="347" spans="2:8" s="7" customFormat="1" ht="15.4" customHeight="1" x14ac:dyDescent="0.25">
      <c r="B347" s="13" t="s">
        <v>264</v>
      </c>
      <c r="C347" s="13" t="s">
        <v>265</v>
      </c>
      <c r="D347" s="13" t="s">
        <v>11</v>
      </c>
      <c r="E347" s="14">
        <v>43865</v>
      </c>
      <c r="F347" s="15">
        <v>456226</v>
      </c>
      <c r="G347" s="16">
        <v>732</v>
      </c>
      <c r="H347" s="17" t="s">
        <v>12</v>
      </c>
    </row>
    <row r="348" spans="2:8" s="7" customFormat="1" ht="15.4" customHeight="1" x14ac:dyDescent="0.25">
      <c r="B348" s="13" t="s">
        <v>264</v>
      </c>
      <c r="C348" s="13" t="s">
        <v>265</v>
      </c>
      <c r="D348" s="13" t="s">
        <v>11</v>
      </c>
      <c r="E348" s="14">
        <v>43865</v>
      </c>
      <c r="F348" s="15">
        <v>456227</v>
      </c>
      <c r="G348" s="16">
        <v>732</v>
      </c>
      <c r="H348" s="17" t="s">
        <v>12</v>
      </c>
    </row>
    <row r="349" spans="2:8" s="7" customFormat="1" ht="14.9" customHeight="1" x14ac:dyDescent="0.25">
      <c r="B349" s="18"/>
      <c r="C349" s="18"/>
      <c r="D349" s="18"/>
      <c r="E349" s="18"/>
      <c r="F349" s="19"/>
      <c r="G349" s="20">
        <f>SUM(G262:G348)</f>
        <v>361858.67000000004</v>
      </c>
      <c r="H349" s="21"/>
    </row>
    <row r="350" spans="2:8" s="7" customFormat="1" ht="25.15" customHeight="1" x14ac:dyDescent="0.25">
      <c r="F350" s="4"/>
      <c r="G350" s="5"/>
      <c r="H350" s="6"/>
    </row>
    <row r="351" spans="2:8" s="7" customFormat="1" ht="16" customHeight="1" x14ac:dyDescent="0.25">
      <c r="B351" s="8" t="s">
        <v>266</v>
      </c>
      <c r="F351" s="4"/>
      <c r="G351" s="5"/>
      <c r="H351" s="6"/>
    </row>
    <row r="352" spans="2:8" s="7" customFormat="1" ht="19.149999999999999" customHeight="1" x14ac:dyDescent="0.25">
      <c r="F352" s="4"/>
      <c r="G352" s="5"/>
      <c r="H352" s="6"/>
    </row>
    <row r="353" spans="2:8" s="7" customFormat="1" ht="27.25" customHeight="1" x14ac:dyDescent="0.25">
      <c r="B353" s="9" t="s">
        <v>2</v>
      </c>
      <c r="C353" s="9" t="s">
        <v>3</v>
      </c>
      <c r="D353" s="9" t="s">
        <v>4</v>
      </c>
      <c r="E353" s="9" t="s">
        <v>5</v>
      </c>
      <c r="F353" s="10" t="s">
        <v>6</v>
      </c>
      <c r="G353" s="11" t="s">
        <v>7</v>
      </c>
      <c r="H353" s="12" t="s">
        <v>8</v>
      </c>
    </row>
    <row r="354" spans="2:8" s="7" customFormat="1" ht="15.4" customHeight="1" x14ac:dyDescent="0.25">
      <c r="B354" s="13" t="s">
        <v>267</v>
      </c>
      <c r="C354" s="13" t="s">
        <v>268</v>
      </c>
      <c r="D354" s="13" t="s">
        <v>11</v>
      </c>
      <c r="E354" s="14">
        <v>43867</v>
      </c>
      <c r="F354" s="15">
        <v>456533</v>
      </c>
      <c r="G354" s="16">
        <v>1300</v>
      </c>
      <c r="H354" s="17" t="s">
        <v>12</v>
      </c>
    </row>
    <row r="355" spans="2:8" s="7" customFormat="1" ht="15.4" customHeight="1" x14ac:dyDescent="0.25">
      <c r="B355" s="13" t="s">
        <v>269</v>
      </c>
      <c r="C355" s="13" t="s">
        <v>270</v>
      </c>
      <c r="D355" s="13" t="s">
        <v>119</v>
      </c>
      <c r="E355" s="14">
        <v>43867</v>
      </c>
      <c r="F355" s="15">
        <v>455834</v>
      </c>
      <c r="G355" s="16">
        <v>21398.400000000001</v>
      </c>
      <c r="H355" s="17" t="s">
        <v>12</v>
      </c>
    </row>
    <row r="356" spans="2:8" s="7" customFormat="1" ht="15.4" customHeight="1" x14ac:dyDescent="0.25">
      <c r="B356" s="22" t="s">
        <v>271</v>
      </c>
      <c r="C356" s="13" t="s">
        <v>106</v>
      </c>
      <c r="D356" s="13" t="s">
        <v>107</v>
      </c>
      <c r="E356" s="14">
        <v>43887</v>
      </c>
      <c r="F356" s="15">
        <v>29017</v>
      </c>
      <c r="G356" s="16">
        <v>310</v>
      </c>
      <c r="H356" s="23" t="s">
        <v>12</v>
      </c>
    </row>
    <row r="357" spans="2:8" s="7" customFormat="1" ht="15.4" customHeight="1" x14ac:dyDescent="0.25">
      <c r="B357" s="13" t="s">
        <v>272</v>
      </c>
      <c r="C357" s="13" t="s">
        <v>268</v>
      </c>
      <c r="D357" s="13" t="s">
        <v>11</v>
      </c>
      <c r="E357" s="14">
        <v>43886</v>
      </c>
      <c r="F357" s="15">
        <v>457467</v>
      </c>
      <c r="G357" s="16">
        <v>350</v>
      </c>
      <c r="H357" s="17" t="s">
        <v>12</v>
      </c>
    </row>
    <row r="358" spans="2:8" s="7" customFormat="1" ht="15.4" customHeight="1" x14ac:dyDescent="0.25">
      <c r="B358" s="13" t="s">
        <v>273</v>
      </c>
      <c r="C358" s="13" t="s">
        <v>268</v>
      </c>
      <c r="D358" s="13" t="s">
        <v>11</v>
      </c>
      <c r="E358" s="14">
        <v>43872</v>
      </c>
      <c r="F358" s="15">
        <v>456714</v>
      </c>
      <c r="G358" s="16">
        <v>1050</v>
      </c>
      <c r="H358" s="17" t="s">
        <v>12</v>
      </c>
    </row>
    <row r="359" spans="2:8" s="7" customFormat="1" ht="15.4" customHeight="1" x14ac:dyDescent="0.25">
      <c r="B359" s="13" t="s">
        <v>273</v>
      </c>
      <c r="C359" s="13" t="s">
        <v>268</v>
      </c>
      <c r="D359" s="13" t="s">
        <v>11</v>
      </c>
      <c r="E359" s="14">
        <v>43888</v>
      </c>
      <c r="F359" s="15">
        <v>457573</v>
      </c>
      <c r="G359" s="16">
        <v>1219.23</v>
      </c>
      <c r="H359" s="17" t="s">
        <v>12</v>
      </c>
    </row>
    <row r="360" spans="2:8" s="7" customFormat="1" ht="15.4" customHeight="1" x14ac:dyDescent="0.25">
      <c r="B360" s="40" t="s">
        <v>274</v>
      </c>
      <c r="C360" s="13" t="s">
        <v>268</v>
      </c>
      <c r="D360" s="13" t="s">
        <v>11</v>
      </c>
      <c r="E360" s="14">
        <v>43867</v>
      </c>
      <c r="F360" s="15">
        <v>456577</v>
      </c>
      <c r="G360" s="16">
        <v>3120</v>
      </c>
      <c r="H360" s="17" t="s">
        <v>12</v>
      </c>
    </row>
    <row r="361" spans="2:8" s="7" customFormat="1" ht="15.4" customHeight="1" x14ac:dyDescent="0.25">
      <c r="B361" s="41" t="s">
        <v>275</v>
      </c>
      <c r="C361" s="13" t="s">
        <v>268</v>
      </c>
      <c r="D361" s="13" t="s">
        <v>11</v>
      </c>
      <c r="E361" s="14">
        <v>43865</v>
      </c>
      <c r="F361" s="15">
        <v>456195</v>
      </c>
      <c r="G361" s="16">
        <v>350</v>
      </c>
      <c r="H361" s="17" t="s">
        <v>12</v>
      </c>
    </row>
    <row r="362" spans="2:8" s="7" customFormat="1" ht="15.4" customHeight="1" x14ac:dyDescent="0.25">
      <c r="B362" s="40" t="s">
        <v>276</v>
      </c>
      <c r="C362" s="13" t="s">
        <v>268</v>
      </c>
      <c r="D362" s="13" t="s">
        <v>11</v>
      </c>
      <c r="E362" s="14">
        <v>43881</v>
      </c>
      <c r="F362" s="15">
        <v>457341</v>
      </c>
      <c r="G362" s="16">
        <v>1240</v>
      </c>
      <c r="H362" s="17" t="s">
        <v>12</v>
      </c>
    </row>
    <row r="363" spans="2:8" s="7" customFormat="1" ht="15.4" customHeight="1" x14ac:dyDescent="0.25">
      <c r="B363" s="40" t="s">
        <v>277</v>
      </c>
      <c r="C363" s="13" t="s">
        <v>268</v>
      </c>
      <c r="D363" s="13" t="s">
        <v>11</v>
      </c>
      <c r="E363" s="14">
        <v>43874</v>
      </c>
      <c r="F363" s="15">
        <v>457007</v>
      </c>
      <c r="G363" s="16">
        <v>2550</v>
      </c>
      <c r="H363" s="17" t="s">
        <v>12</v>
      </c>
    </row>
    <row r="364" spans="2:8" s="7" customFormat="1" ht="15.4" customHeight="1" x14ac:dyDescent="0.25">
      <c r="B364" s="40" t="s">
        <v>277</v>
      </c>
      <c r="C364" s="13" t="s">
        <v>268</v>
      </c>
      <c r="D364" s="13" t="s">
        <v>11</v>
      </c>
      <c r="E364" s="14">
        <v>43888</v>
      </c>
      <c r="F364" s="15">
        <v>457731</v>
      </c>
      <c r="G364" s="16">
        <v>1950</v>
      </c>
      <c r="H364" s="17" t="s">
        <v>12</v>
      </c>
    </row>
    <row r="365" spans="2:8" s="7" customFormat="1" ht="15.4" customHeight="1" x14ac:dyDescent="0.25">
      <c r="B365" s="40" t="s">
        <v>278</v>
      </c>
      <c r="C365" s="13" t="s">
        <v>268</v>
      </c>
      <c r="D365" s="13" t="s">
        <v>11</v>
      </c>
      <c r="E365" s="14">
        <v>43879</v>
      </c>
      <c r="F365" s="15">
        <v>457159</v>
      </c>
      <c r="G365" s="16">
        <v>350</v>
      </c>
      <c r="H365" s="17" t="s">
        <v>12</v>
      </c>
    </row>
    <row r="366" spans="2:8" s="7" customFormat="1" ht="15.4" customHeight="1" x14ac:dyDescent="0.25">
      <c r="B366" s="40" t="s">
        <v>278</v>
      </c>
      <c r="C366" s="13" t="s">
        <v>268</v>
      </c>
      <c r="D366" s="13" t="s">
        <v>11</v>
      </c>
      <c r="E366" s="14">
        <v>43879</v>
      </c>
      <c r="F366" s="15">
        <v>457182</v>
      </c>
      <c r="G366" s="16">
        <v>350</v>
      </c>
      <c r="H366" s="17" t="s">
        <v>12</v>
      </c>
    </row>
    <row r="367" spans="2:8" s="7" customFormat="1" ht="15.4" customHeight="1" x14ac:dyDescent="0.25">
      <c r="B367" s="40" t="s">
        <v>279</v>
      </c>
      <c r="C367" s="13" t="s">
        <v>280</v>
      </c>
      <c r="D367" s="13" t="s">
        <v>11</v>
      </c>
      <c r="E367" s="14">
        <v>43865</v>
      </c>
      <c r="F367" s="15">
        <v>456265</v>
      </c>
      <c r="G367" s="16">
        <v>2077</v>
      </c>
      <c r="H367" s="17" t="s">
        <v>12</v>
      </c>
    </row>
    <row r="368" spans="2:8" s="7" customFormat="1" ht="15.4" customHeight="1" x14ac:dyDescent="0.25">
      <c r="B368" s="41" t="s">
        <v>281</v>
      </c>
      <c r="C368" s="13" t="s">
        <v>268</v>
      </c>
      <c r="D368" s="13" t="s">
        <v>11</v>
      </c>
      <c r="E368" s="14">
        <v>43881</v>
      </c>
      <c r="F368" s="15">
        <v>457343</v>
      </c>
      <c r="G368" s="16">
        <v>1500</v>
      </c>
      <c r="H368" s="17" t="s">
        <v>12</v>
      </c>
    </row>
    <row r="369" spans="2:8" s="7" customFormat="1" ht="15.4" customHeight="1" x14ac:dyDescent="0.25">
      <c r="B369" s="40" t="s">
        <v>282</v>
      </c>
      <c r="C369" s="13" t="s">
        <v>268</v>
      </c>
      <c r="D369" s="13" t="s">
        <v>11</v>
      </c>
      <c r="E369" s="14">
        <v>43879</v>
      </c>
      <c r="F369" s="15">
        <v>457183</v>
      </c>
      <c r="G369" s="16">
        <v>1292.3</v>
      </c>
      <c r="H369" s="17" t="s">
        <v>12</v>
      </c>
    </row>
    <row r="370" spans="2:8" s="7" customFormat="1" ht="15.4" customHeight="1" x14ac:dyDescent="0.25">
      <c r="B370" s="41" t="s">
        <v>283</v>
      </c>
      <c r="C370" s="13" t="s">
        <v>268</v>
      </c>
      <c r="D370" s="13" t="s">
        <v>11</v>
      </c>
      <c r="E370" s="14">
        <v>43879</v>
      </c>
      <c r="F370" s="15">
        <v>457209</v>
      </c>
      <c r="G370" s="16">
        <v>350</v>
      </c>
      <c r="H370" s="17" t="s">
        <v>12</v>
      </c>
    </row>
    <row r="371" spans="2:8" s="7" customFormat="1" ht="15.4" customHeight="1" x14ac:dyDescent="0.25">
      <c r="B371" s="41" t="s">
        <v>283</v>
      </c>
      <c r="C371" s="13" t="s">
        <v>268</v>
      </c>
      <c r="D371" s="13" t="s">
        <v>11</v>
      </c>
      <c r="E371" s="14">
        <v>43881</v>
      </c>
      <c r="F371" s="15">
        <v>457340</v>
      </c>
      <c r="G371" s="16">
        <v>360</v>
      </c>
      <c r="H371" s="17" t="s">
        <v>12</v>
      </c>
    </row>
    <row r="372" spans="2:8" s="7" customFormat="1" ht="15.4" customHeight="1" x14ac:dyDescent="0.25">
      <c r="B372" s="13" t="s">
        <v>284</v>
      </c>
      <c r="C372" s="13" t="s">
        <v>268</v>
      </c>
      <c r="D372" s="13" t="s">
        <v>11</v>
      </c>
      <c r="E372" s="14">
        <v>43881</v>
      </c>
      <c r="F372" s="15">
        <v>457342</v>
      </c>
      <c r="G372" s="16">
        <v>700</v>
      </c>
      <c r="H372" s="17" t="s">
        <v>12</v>
      </c>
    </row>
    <row r="373" spans="2:8" s="7" customFormat="1" ht="15.4" customHeight="1" x14ac:dyDescent="0.25">
      <c r="B373" s="13" t="s">
        <v>285</v>
      </c>
      <c r="C373" s="13" t="s">
        <v>286</v>
      </c>
      <c r="D373" s="13" t="s">
        <v>11</v>
      </c>
      <c r="E373" s="14">
        <v>43872</v>
      </c>
      <c r="F373" s="15">
        <v>456549</v>
      </c>
      <c r="G373" s="16">
        <v>378</v>
      </c>
      <c r="H373" s="17" t="s">
        <v>12</v>
      </c>
    </row>
    <row r="374" spans="2:8" s="7" customFormat="1" ht="15.4" customHeight="1" x14ac:dyDescent="0.25">
      <c r="B374" s="13" t="s">
        <v>287</v>
      </c>
      <c r="C374" s="13" t="s">
        <v>280</v>
      </c>
      <c r="D374" s="13" t="s">
        <v>11</v>
      </c>
      <c r="E374" s="14">
        <v>43867</v>
      </c>
      <c r="F374" s="15">
        <v>456531</v>
      </c>
      <c r="G374" s="16">
        <v>7701</v>
      </c>
      <c r="H374" s="17" t="s">
        <v>12</v>
      </c>
    </row>
    <row r="375" spans="2:8" s="7" customFormat="1" ht="15.4" customHeight="1" x14ac:dyDescent="0.25">
      <c r="B375" s="24" t="s">
        <v>288</v>
      </c>
      <c r="C375" s="24" t="s">
        <v>286</v>
      </c>
      <c r="D375" s="24" t="s">
        <v>11</v>
      </c>
      <c r="E375" s="25">
        <v>43885.429537037002</v>
      </c>
      <c r="F375" s="26">
        <v>29010</v>
      </c>
      <c r="G375" s="27">
        <v>370.7</v>
      </c>
      <c r="H375" s="28" t="s">
        <v>12</v>
      </c>
    </row>
    <row r="376" spans="2:8" s="7" customFormat="1" ht="15.4" customHeight="1" x14ac:dyDescent="0.25">
      <c r="B376" s="13" t="s">
        <v>188</v>
      </c>
      <c r="C376" s="13" t="s">
        <v>20</v>
      </c>
      <c r="D376" s="13" t="s">
        <v>21</v>
      </c>
      <c r="E376" s="14">
        <v>43865</v>
      </c>
      <c r="F376" s="15">
        <v>456074</v>
      </c>
      <c r="G376" s="16">
        <v>779.22</v>
      </c>
      <c r="H376" s="17" t="s">
        <v>12</v>
      </c>
    </row>
    <row r="377" spans="2:8" s="7" customFormat="1" ht="15.4" customHeight="1" x14ac:dyDescent="0.25">
      <c r="B377" s="13" t="s">
        <v>188</v>
      </c>
      <c r="C377" s="13" t="s">
        <v>20</v>
      </c>
      <c r="D377" s="13" t="s">
        <v>21</v>
      </c>
      <c r="E377" s="14">
        <v>43872</v>
      </c>
      <c r="F377" s="15">
        <v>456555</v>
      </c>
      <c r="G377" s="16">
        <v>779.22</v>
      </c>
      <c r="H377" s="17" t="s">
        <v>12</v>
      </c>
    </row>
    <row r="378" spans="2:8" s="7" customFormat="1" ht="15.4" customHeight="1" x14ac:dyDescent="0.25">
      <c r="B378" s="13" t="s">
        <v>188</v>
      </c>
      <c r="C378" s="13" t="s">
        <v>20</v>
      </c>
      <c r="D378" s="13" t="s">
        <v>21</v>
      </c>
      <c r="E378" s="14">
        <v>43874</v>
      </c>
      <c r="F378" s="15">
        <v>456989</v>
      </c>
      <c r="G378" s="16">
        <v>779.22</v>
      </c>
      <c r="H378" s="17" t="s">
        <v>12</v>
      </c>
    </row>
    <row r="379" spans="2:8" s="7" customFormat="1" ht="15.4" customHeight="1" x14ac:dyDescent="0.25">
      <c r="B379" s="13" t="s">
        <v>188</v>
      </c>
      <c r="C379" s="13" t="s">
        <v>20</v>
      </c>
      <c r="D379" s="13" t="s">
        <v>21</v>
      </c>
      <c r="E379" s="14">
        <v>43886</v>
      </c>
      <c r="F379" s="15">
        <v>457353</v>
      </c>
      <c r="G379" s="16">
        <v>779.22</v>
      </c>
      <c r="H379" s="17" t="s">
        <v>12</v>
      </c>
    </row>
    <row r="380" spans="2:8" s="7" customFormat="1" ht="15.4" customHeight="1" x14ac:dyDescent="0.25">
      <c r="B380" s="13" t="s">
        <v>188</v>
      </c>
      <c r="C380" s="13" t="s">
        <v>20</v>
      </c>
      <c r="D380" s="13" t="s">
        <v>21</v>
      </c>
      <c r="E380" s="14">
        <v>43888</v>
      </c>
      <c r="F380" s="15">
        <v>457601</v>
      </c>
      <c r="G380" s="16">
        <v>779.22</v>
      </c>
      <c r="H380" s="17" t="s">
        <v>12</v>
      </c>
    </row>
    <row r="381" spans="2:8" s="7" customFormat="1" ht="14.9" customHeight="1" x14ac:dyDescent="0.25">
      <c r="B381" s="18"/>
      <c r="C381" s="18"/>
      <c r="D381" s="18"/>
      <c r="E381" s="18"/>
      <c r="F381" s="19"/>
      <c r="G381" s="20">
        <f>SUM(G354:G380)</f>
        <v>54162.73000000001</v>
      </c>
      <c r="H381" s="21"/>
    </row>
    <row r="382" spans="2:8" s="7" customFormat="1" ht="25.15" customHeight="1" x14ac:dyDescent="0.25">
      <c r="F382" s="4"/>
      <c r="G382" s="5"/>
      <c r="H382" s="6"/>
    </row>
    <row r="383" spans="2:8" s="7" customFormat="1" ht="16" customHeight="1" x14ac:dyDescent="0.25">
      <c r="B383" s="8" t="s">
        <v>289</v>
      </c>
      <c r="F383" s="4"/>
      <c r="G383" s="5"/>
      <c r="H383" s="6"/>
    </row>
    <row r="384" spans="2:8" s="7" customFormat="1" ht="19.149999999999999" customHeight="1" x14ac:dyDescent="0.25">
      <c r="F384" s="4"/>
      <c r="G384" s="5"/>
      <c r="H384" s="6"/>
    </row>
    <row r="385" spans="2:8" s="7" customFormat="1" ht="27.25" customHeight="1" x14ac:dyDescent="0.25">
      <c r="B385" s="9" t="s">
        <v>2</v>
      </c>
      <c r="C385" s="9" t="s">
        <v>3</v>
      </c>
      <c r="D385" s="9" t="s">
        <v>4</v>
      </c>
      <c r="E385" s="9" t="s">
        <v>5</v>
      </c>
      <c r="F385" s="10" t="s">
        <v>6</v>
      </c>
      <c r="G385" s="11" t="s">
        <v>7</v>
      </c>
      <c r="H385" s="12" t="s">
        <v>8</v>
      </c>
    </row>
    <row r="386" spans="2:8" s="7" customFormat="1" ht="15.4" customHeight="1" x14ac:dyDescent="0.25">
      <c r="B386" s="13" t="s">
        <v>290</v>
      </c>
      <c r="C386" s="13" t="s">
        <v>23</v>
      </c>
      <c r="D386" s="13" t="s">
        <v>24</v>
      </c>
      <c r="E386" s="14">
        <v>43874</v>
      </c>
      <c r="F386" s="15">
        <v>456873</v>
      </c>
      <c r="G386" s="16">
        <v>16224.94</v>
      </c>
      <c r="H386" s="17" t="s">
        <v>12</v>
      </c>
    </row>
    <row r="387" spans="2:8" s="7" customFormat="1" ht="15.4" customHeight="1" x14ac:dyDescent="0.25">
      <c r="B387" s="13" t="s">
        <v>290</v>
      </c>
      <c r="C387" s="13" t="s">
        <v>23</v>
      </c>
      <c r="D387" s="13" t="s">
        <v>24</v>
      </c>
      <c r="E387" s="14">
        <v>43874</v>
      </c>
      <c r="F387" s="15">
        <v>456876</v>
      </c>
      <c r="G387" s="16">
        <v>305.98</v>
      </c>
      <c r="H387" s="17" t="s">
        <v>12</v>
      </c>
    </row>
    <row r="388" spans="2:8" s="7" customFormat="1" ht="15.4" customHeight="1" x14ac:dyDescent="0.25">
      <c r="B388" s="24" t="s">
        <v>291</v>
      </c>
      <c r="C388" s="24" t="s">
        <v>292</v>
      </c>
      <c r="D388" s="24" t="s">
        <v>11</v>
      </c>
      <c r="E388" s="25">
        <v>43885.429537037002</v>
      </c>
      <c r="F388" s="26">
        <v>29010</v>
      </c>
      <c r="G388" s="27">
        <v>794.78</v>
      </c>
      <c r="H388" s="28" t="s">
        <v>12</v>
      </c>
    </row>
    <row r="389" spans="2:8" s="7" customFormat="1" ht="15.4" customHeight="1" x14ac:dyDescent="0.25">
      <c r="B389" s="13" t="s">
        <v>138</v>
      </c>
      <c r="C389" s="13" t="s">
        <v>14</v>
      </c>
      <c r="D389" s="13" t="s">
        <v>11</v>
      </c>
      <c r="E389" s="14">
        <v>43888</v>
      </c>
      <c r="F389" s="15">
        <v>457609</v>
      </c>
      <c r="G389" s="16">
        <v>2979.3</v>
      </c>
      <c r="H389" s="17" t="s">
        <v>12</v>
      </c>
    </row>
    <row r="390" spans="2:8" s="7" customFormat="1" ht="15.4" customHeight="1" x14ac:dyDescent="0.25">
      <c r="B390" s="13" t="s">
        <v>293</v>
      </c>
      <c r="C390" s="13" t="s">
        <v>294</v>
      </c>
      <c r="D390" s="13" t="s">
        <v>11</v>
      </c>
      <c r="E390" s="14">
        <v>43881</v>
      </c>
      <c r="F390" s="15">
        <v>457336</v>
      </c>
      <c r="G390" s="16">
        <v>270</v>
      </c>
      <c r="H390" s="17" t="s">
        <v>12</v>
      </c>
    </row>
    <row r="391" spans="2:8" s="7" customFormat="1" ht="15.4" customHeight="1" x14ac:dyDescent="0.25">
      <c r="B391" s="13" t="s">
        <v>293</v>
      </c>
      <c r="C391" s="13" t="s">
        <v>294</v>
      </c>
      <c r="D391" s="13" t="s">
        <v>11</v>
      </c>
      <c r="E391" s="14">
        <v>43881</v>
      </c>
      <c r="F391" s="15">
        <v>457337</v>
      </c>
      <c r="G391" s="16">
        <v>325</v>
      </c>
      <c r="H391" s="17" t="s">
        <v>12</v>
      </c>
    </row>
    <row r="392" spans="2:8" s="7" customFormat="1" ht="15.4" customHeight="1" x14ac:dyDescent="0.25">
      <c r="B392" s="13" t="s">
        <v>39</v>
      </c>
      <c r="C392" s="13" t="s">
        <v>133</v>
      </c>
      <c r="D392" s="13" t="s">
        <v>11</v>
      </c>
      <c r="E392" s="14">
        <v>43867</v>
      </c>
      <c r="F392" s="15">
        <v>456423</v>
      </c>
      <c r="G392" s="16">
        <v>73.44</v>
      </c>
      <c r="H392" s="17" t="s">
        <v>12</v>
      </c>
    </row>
    <row r="393" spans="2:8" s="7" customFormat="1" ht="15.4" customHeight="1" x14ac:dyDescent="0.25">
      <c r="B393" s="13" t="s">
        <v>39</v>
      </c>
      <c r="C393" s="13" t="s">
        <v>133</v>
      </c>
      <c r="D393" s="13" t="s">
        <v>11</v>
      </c>
      <c r="E393" s="14">
        <v>43867</v>
      </c>
      <c r="F393" s="15">
        <v>456424</v>
      </c>
      <c r="G393" s="16">
        <v>71.88</v>
      </c>
      <c r="H393" s="17" t="s">
        <v>12</v>
      </c>
    </row>
    <row r="394" spans="2:8" s="7" customFormat="1" ht="15.4" customHeight="1" x14ac:dyDescent="0.25">
      <c r="B394" s="13" t="s">
        <v>39</v>
      </c>
      <c r="C394" s="13" t="s">
        <v>40</v>
      </c>
      <c r="D394" s="13" t="s">
        <v>11</v>
      </c>
      <c r="E394" s="14">
        <v>43867</v>
      </c>
      <c r="F394" s="15">
        <v>456423</v>
      </c>
      <c r="G394" s="16">
        <v>270.24</v>
      </c>
      <c r="H394" s="17" t="s">
        <v>12</v>
      </c>
    </row>
    <row r="395" spans="2:8" s="7" customFormat="1" ht="15.4" customHeight="1" x14ac:dyDescent="0.25">
      <c r="B395" s="13" t="s">
        <v>39</v>
      </c>
      <c r="C395" s="13" t="s">
        <v>40</v>
      </c>
      <c r="D395" s="13" t="s">
        <v>11</v>
      </c>
      <c r="E395" s="14">
        <v>43867</v>
      </c>
      <c r="F395" s="15">
        <v>456424</v>
      </c>
      <c r="G395" s="16">
        <v>65.66</v>
      </c>
      <c r="H395" s="17" t="s">
        <v>12</v>
      </c>
    </row>
    <row r="396" spans="2:8" s="7" customFormat="1" ht="15.4" customHeight="1" x14ac:dyDescent="0.25">
      <c r="B396" s="13" t="s">
        <v>295</v>
      </c>
      <c r="C396" s="13" t="s">
        <v>58</v>
      </c>
      <c r="D396" s="13" t="s">
        <v>24</v>
      </c>
      <c r="E396" s="14">
        <v>43867</v>
      </c>
      <c r="F396" s="15">
        <v>456289</v>
      </c>
      <c r="G396" s="16">
        <v>14286.48</v>
      </c>
      <c r="H396" s="17" t="s">
        <v>68</v>
      </c>
    </row>
    <row r="397" spans="2:8" s="7" customFormat="1" ht="15.4" customHeight="1" x14ac:dyDescent="0.25">
      <c r="B397" s="13" t="s">
        <v>295</v>
      </c>
      <c r="C397" s="13" t="s">
        <v>58</v>
      </c>
      <c r="D397" s="13" t="s">
        <v>24</v>
      </c>
      <c r="E397" s="14">
        <v>43867</v>
      </c>
      <c r="F397" s="15">
        <v>456526</v>
      </c>
      <c r="G397" s="16">
        <v>-14286.48</v>
      </c>
      <c r="H397" s="17" t="s">
        <v>68</v>
      </c>
    </row>
    <row r="398" spans="2:8" s="7" customFormat="1" ht="15.4" customHeight="1" x14ac:dyDescent="0.25">
      <c r="B398" s="13" t="s">
        <v>295</v>
      </c>
      <c r="C398" s="13" t="s">
        <v>58</v>
      </c>
      <c r="D398" s="13" t="s">
        <v>24</v>
      </c>
      <c r="E398" s="14">
        <v>43867</v>
      </c>
      <c r="F398" s="15">
        <v>456528</v>
      </c>
      <c r="G398" s="16">
        <v>14286.48</v>
      </c>
      <c r="H398" s="17" t="s">
        <v>68</v>
      </c>
    </row>
    <row r="399" spans="2:8" s="7" customFormat="1" ht="15.4" customHeight="1" x14ac:dyDescent="0.25">
      <c r="B399" s="13" t="s">
        <v>152</v>
      </c>
      <c r="C399" s="13" t="s">
        <v>166</v>
      </c>
      <c r="D399" s="13" t="s">
        <v>11</v>
      </c>
      <c r="E399" s="14">
        <v>43888</v>
      </c>
      <c r="F399" s="15">
        <v>457475</v>
      </c>
      <c r="G399" s="16">
        <v>4988</v>
      </c>
      <c r="H399" s="17" t="s">
        <v>12</v>
      </c>
    </row>
    <row r="400" spans="2:8" s="7" customFormat="1" ht="15.4" customHeight="1" x14ac:dyDescent="0.25">
      <c r="B400" s="13" t="s">
        <v>296</v>
      </c>
      <c r="C400" s="13" t="s">
        <v>297</v>
      </c>
      <c r="D400" s="13" t="s">
        <v>24</v>
      </c>
      <c r="E400" s="14">
        <v>43879</v>
      </c>
      <c r="F400" s="15">
        <v>457123</v>
      </c>
      <c r="G400" s="16">
        <v>465.12</v>
      </c>
      <c r="H400" s="17" t="s">
        <v>12</v>
      </c>
    </row>
    <row r="401" spans="2:8" s="7" customFormat="1" ht="15.4" customHeight="1" x14ac:dyDescent="0.25">
      <c r="B401" s="13" t="s">
        <v>298</v>
      </c>
      <c r="C401" s="13" t="s">
        <v>81</v>
      </c>
      <c r="D401" s="13" t="s">
        <v>24</v>
      </c>
      <c r="E401" s="14">
        <v>43874</v>
      </c>
      <c r="F401" s="15">
        <v>456880</v>
      </c>
      <c r="G401" s="16">
        <v>526.59</v>
      </c>
      <c r="H401" s="17" t="s">
        <v>12</v>
      </c>
    </row>
    <row r="402" spans="2:8" s="7" customFormat="1" ht="15.4" customHeight="1" x14ac:dyDescent="0.25">
      <c r="B402" s="13" t="s">
        <v>298</v>
      </c>
      <c r="C402" s="13" t="s">
        <v>81</v>
      </c>
      <c r="D402" s="13" t="s">
        <v>24</v>
      </c>
      <c r="E402" s="14">
        <v>43888</v>
      </c>
      <c r="F402" s="15">
        <v>457650</v>
      </c>
      <c r="G402" s="16">
        <v>287.99</v>
      </c>
      <c r="H402" s="17" t="s">
        <v>12</v>
      </c>
    </row>
    <row r="403" spans="2:8" s="7" customFormat="1" ht="15.4" customHeight="1" x14ac:dyDescent="0.25">
      <c r="B403" s="13" t="s">
        <v>299</v>
      </c>
      <c r="C403" s="13" t="s">
        <v>300</v>
      </c>
      <c r="D403" s="13" t="s">
        <v>24</v>
      </c>
      <c r="E403" s="14">
        <v>43888</v>
      </c>
      <c r="F403" s="15">
        <v>457588</v>
      </c>
      <c r="G403" s="16">
        <v>3422.72</v>
      </c>
      <c r="H403" s="17" t="s">
        <v>12</v>
      </c>
    </row>
    <row r="404" spans="2:8" s="7" customFormat="1" ht="15.4" customHeight="1" x14ac:dyDescent="0.25">
      <c r="B404" s="13" t="s">
        <v>299</v>
      </c>
      <c r="C404" s="13" t="s">
        <v>300</v>
      </c>
      <c r="D404" s="13" t="s">
        <v>24</v>
      </c>
      <c r="E404" s="14">
        <v>43888</v>
      </c>
      <c r="F404" s="15">
        <v>457591</v>
      </c>
      <c r="G404" s="16">
        <v>3422.72</v>
      </c>
      <c r="H404" s="17" t="s">
        <v>12</v>
      </c>
    </row>
    <row r="405" spans="2:8" s="7" customFormat="1" ht="15.4" customHeight="1" x14ac:dyDescent="0.25">
      <c r="B405" s="13" t="s">
        <v>299</v>
      </c>
      <c r="C405" s="13" t="s">
        <v>300</v>
      </c>
      <c r="D405" s="13" t="s">
        <v>24</v>
      </c>
      <c r="E405" s="14">
        <v>43888</v>
      </c>
      <c r="F405" s="15">
        <v>457660</v>
      </c>
      <c r="G405" s="16">
        <v>972</v>
      </c>
      <c r="H405" s="17" t="s">
        <v>12</v>
      </c>
    </row>
    <row r="406" spans="2:8" s="7" customFormat="1" ht="15.4" customHeight="1" x14ac:dyDescent="0.25">
      <c r="B406" s="13" t="s">
        <v>299</v>
      </c>
      <c r="C406" s="13" t="s">
        <v>300</v>
      </c>
      <c r="D406" s="13" t="s">
        <v>24</v>
      </c>
      <c r="E406" s="14">
        <v>43888</v>
      </c>
      <c r="F406" s="15">
        <v>457661</v>
      </c>
      <c r="G406" s="16">
        <v>864</v>
      </c>
      <c r="H406" s="17" t="s">
        <v>12</v>
      </c>
    </row>
    <row r="407" spans="2:8" s="7" customFormat="1" ht="15.4" customHeight="1" x14ac:dyDescent="0.25">
      <c r="B407" s="13" t="s">
        <v>299</v>
      </c>
      <c r="C407" s="13" t="s">
        <v>300</v>
      </c>
      <c r="D407" s="13" t="s">
        <v>24</v>
      </c>
      <c r="E407" s="14">
        <v>43888</v>
      </c>
      <c r="F407" s="15">
        <v>457662</v>
      </c>
      <c r="G407" s="16">
        <v>3366</v>
      </c>
      <c r="H407" s="17" t="s">
        <v>12</v>
      </c>
    </row>
    <row r="408" spans="2:8" s="7" customFormat="1" ht="15.4" customHeight="1" x14ac:dyDescent="0.25">
      <c r="B408" s="13" t="s">
        <v>299</v>
      </c>
      <c r="C408" s="13" t="s">
        <v>300</v>
      </c>
      <c r="D408" s="13" t="s">
        <v>24</v>
      </c>
      <c r="E408" s="14">
        <v>43888</v>
      </c>
      <c r="F408" s="15">
        <v>457663</v>
      </c>
      <c r="G408" s="16">
        <v>750</v>
      </c>
      <c r="H408" s="17" t="s">
        <v>12</v>
      </c>
    </row>
    <row r="409" spans="2:8" s="7" customFormat="1" ht="15.4" customHeight="1" x14ac:dyDescent="0.25">
      <c r="B409" s="13" t="s">
        <v>301</v>
      </c>
      <c r="C409" s="13" t="s">
        <v>297</v>
      </c>
      <c r="D409" s="13" t="s">
        <v>24</v>
      </c>
      <c r="E409" s="14">
        <v>43888</v>
      </c>
      <c r="F409" s="15">
        <v>454047</v>
      </c>
      <c r="G409" s="16">
        <v>796.8</v>
      </c>
      <c r="H409" s="17" t="s">
        <v>12</v>
      </c>
    </row>
    <row r="410" spans="2:8" s="7" customFormat="1" ht="15.4" customHeight="1" x14ac:dyDescent="0.25">
      <c r="B410" s="13" t="s">
        <v>302</v>
      </c>
      <c r="C410" s="13" t="s">
        <v>300</v>
      </c>
      <c r="D410" s="13" t="s">
        <v>24</v>
      </c>
      <c r="E410" s="14">
        <v>43867</v>
      </c>
      <c r="F410" s="15">
        <v>456572</v>
      </c>
      <c r="G410" s="16">
        <v>3751.75</v>
      </c>
      <c r="H410" s="17" t="s">
        <v>12</v>
      </c>
    </row>
    <row r="411" spans="2:8" s="7" customFormat="1" ht="15.4" customHeight="1" x14ac:dyDescent="0.25">
      <c r="B411" s="13" t="s">
        <v>302</v>
      </c>
      <c r="C411" s="13" t="s">
        <v>300</v>
      </c>
      <c r="D411" s="13" t="s">
        <v>24</v>
      </c>
      <c r="E411" s="14">
        <v>43867</v>
      </c>
      <c r="F411" s="15">
        <v>456573</v>
      </c>
      <c r="G411" s="16">
        <v>700.15</v>
      </c>
      <c r="H411" s="17" t="s">
        <v>12</v>
      </c>
    </row>
    <row r="412" spans="2:8" s="7" customFormat="1" ht="15.4" customHeight="1" x14ac:dyDescent="0.25">
      <c r="B412" s="13" t="s">
        <v>303</v>
      </c>
      <c r="C412" s="13" t="s">
        <v>297</v>
      </c>
      <c r="D412" s="13" t="s">
        <v>24</v>
      </c>
      <c r="E412" s="14">
        <v>43865</v>
      </c>
      <c r="F412" s="15">
        <v>456283</v>
      </c>
      <c r="G412" s="16">
        <v>5491.1</v>
      </c>
      <c r="H412" s="17" t="s">
        <v>12</v>
      </c>
    </row>
    <row r="413" spans="2:8" s="7" customFormat="1" ht="15.4" customHeight="1" x14ac:dyDescent="0.25">
      <c r="B413" s="13" t="s">
        <v>303</v>
      </c>
      <c r="C413" s="13" t="s">
        <v>297</v>
      </c>
      <c r="D413" s="13" t="s">
        <v>24</v>
      </c>
      <c r="E413" s="14">
        <v>43865</v>
      </c>
      <c r="F413" s="15">
        <v>456286</v>
      </c>
      <c r="G413" s="16">
        <v>1194.32</v>
      </c>
      <c r="H413" s="17" t="s">
        <v>12</v>
      </c>
    </row>
    <row r="414" spans="2:8" s="7" customFormat="1" ht="15.4" customHeight="1" x14ac:dyDescent="0.25">
      <c r="B414" s="13" t="s">
        <v>303</v>
      </c>
      <c r="C414" s="13" t="s">
        <v>297</v>
      </c>
      <c r="D414" s="13" t="s">
        <v>24</v>
      </c>
      <c r="E414" s="14">
        <v>43888</v>
      </c>
      <c r="F414" s="15">
        <v>457594</v>
      </c>
      <c r="G414" s="16">
        <v>3851.53</v>
      </c>
      <c r="H414" s="17" t="s">
        <v>12</v>
      </c>
    </row>
    <row r="415" spans="2:8" s="7" customFormat="1" ht="15.4" customHeight="1" x14ac:dyDescent="0.25">
      <c r="B415" s="13" t="s">
        <v>303</v>
      </c>
      <c r="C415" s="13" t="s">
        <v>297</v>
      </c>
      <c r="D415" s="13" t="s">
        <v>24</v>
      </c>
      <c r="E415" s="14">
        <v>43888</v>
      </c>
      <c r="F415" s="15">
        <v>457596</v>
      </c>
      <c r="G415" s="16">
        <v>639.62</v>
      </c>
      <c r="H415" s="17" t="s">
        <v>12</v>
      </c>
    </row>
    <row r="416" spans="2:8" s="7" customFormat="1" ht="15.4" customHeight="1" x14ac:dyDescent="0.25">
      <c r="B416" s="13" t="s">
        <v>303</v>
      </c>
      <c r="C416" s="13" t="s">
        <v>304</v>
      </c>
      <c r="D416" s="13" t="s">
        <v>24</v>
      </c>
      <c r="E416" s="14">
        <v>43865</v>
      </c>
      <c r="F416" s="15">
        <v>456282</v>
      </c>
      <c r="G416" s="16">
        <v>20344.509999999998</v>
      </c>
      <c r="H416" s="17" t="s">
        <v>12</v>
      </c>
    </row>
    <row r="417" spans="2:8" s="7" customFormat="1" ht="15.4" customHeight="1" x14ac:dyDescent="0.25">
      <c r="B417" s="13" t="s">
        <v>303</v>
      </c>
      <c r="C417" s="13" t="s">
        <v>304</v>
      </c>
      <c r="D417" s="13" t="s">
        <v>24</v>
      </c>
      <c r="E417" s="14">
        <v>43888</v>
      </c>
      <c r="F417" s="15">
        <v>457593</v>
      </c>
      <c r="G417" s="16">
        <v>19325.32</v>
      </c>
      <c r="H417" s="17" t="s">
        <v>12</v>
      </c>
    </row>
    <row r="418" spans="2:8" s="7" customFormat="1" ht="15.4" customHeight="1" x14ac:dyDescent="0.25">
      <c r="B418" s="13" t="s">
        <v>303</v>
      </c>
      <c r="C418" s="13" t="s">
        <v>58</v>
      </c>
      <c r="D418" s="13" t="s">
        <v>24</v>
      </c>
      <c r="E418" s="14">
        <v>43865</v>
      </c>
      <c r="F418" s="15">
        <v>456284</v>
      </c>
      <c r="G418" s="16">
        <v>2039.02</v>
      </c>
      <c r="H418" s="17" t="s">
        <v>68</v>
      </c>
    </row>
    <row r="419" spans="2:8" s="7" customFormat="1" ht="15.4" customHeight="1" x14ac:dyDescent="0.25">
      <c r="B419" s="13" t="s">
        <v>303</v>
      </c>
      <c r="C419" s="13" t="s">
        <v>58</v>
      </c>
      <c r="D419" s="13" t="s">
        <v>24</v>
      </c>
      <c r="E419" s="14">
        <v>43865</v>
      </c>
      <c r="F419" s="15">
        <v>456285</v>
      </c>
      <c r="G419" s="16">
        <v>3966.94</v>
      </c>
      <c r="H419" s="17" t="s">
        <v>68</v>
      </c>
    </row>
    <row r="420" spans="2:8" s="7" customFormat="1" ht="15.4" customHeight="1" x14ac:dyDescent="0.25">
      <c r="B420" s="13" t="s">
        <v>303</v>
      </c>
      <c r="C420" s="13" t="s">
        <v>58</v>
      </c>
      <c r="D420" s="13" t="s">
        <v>24</v>
      </c>
      <c r="E420" s="14">
        <v>43867</v>
      </c>
      <c r="F420" s="15">
        <v>456583</v>
      </c>
      <c r="G420" s="16">
        <v>697.78</v>
      </c>
      <c r="H420" s="17" t="s">
        <v>68</v>
      </c>
    </row>
    <row r="421" spans="2:8" s="7" customFormat="1" ht="15.4" customHeight="1" x14ac:dyDescent="0.25">
      <c r="B421" s="13" t="s">
        <v>303</v>
      </c>
      <c r="C421" s="13" t="s">
        <v>58</v>
      </c>
      <c r="D421" s="13" t="s">
        <v>24</v>
      </c>
      <c r="E421" s="14">
        <v>43888</v>
      </c>
      <c r="F421" s="15">
        <v>457595</v>
      </c>
      <c r="G421" s="16">
        <v>5069.1000000000004</v>
      </c>
      <c r="H421" s="17" t="s">
        <v>68</v>
      </c>
    </row>
    <row r="422" spans="2:8" s="7" customFormat="1" ht="15.4" customHeight="1" x14ac:dyDescent="0.25">
      <c r="B422" s="13" t="s">
        <v>303</v>
      </c>
      <c r="C422" s="13" t="s">
        <v>58</v>
      </c>
      <c r="D422" s="13" t="s">
        <v>24</v>
      </c>
      <c r="E422" s="14">
        <v>43888</v>
      </c>
      <c r="F422" s="15">
        <v>457597</v>
      </c>
      <c r="G422" s="16">
        <v>8342.8700000000008</v>
      </c>
      <c r="H422" s="17" t="s">
        <v>68</v>
      </c>
    </row>
    <row r="423" spans="2:8" s="7" customFormat="1" ht="15.4" customHeight="1" x14ac:dyDescent="0.25">
      <c r="B423" s="13" t="s">
        <v>305</v>
      </c>
      <c r="C423" s="13" t="s">
        <v>306</v>
      </c>
      <c r="D423" s="13" t="s">
        <v>11</v>
      </c>
      <c r="E423" s="14">
        <v>43872</v>
      </c>
      <c r="F423" s="15">
        <v>456721</v>
      </c>
      <c r="G423" s="16">
        <v>308</v>
      </c>
      <c r="H423" s="17" t="s">
        <v>12</v>
      </c>
    </row>
    <row r="424" spans="2:8" s="7" customFormat="1" ht="15.4" customHeight="1" x14ac:dyDescent="0.25">
      <c r="B424" s="24" t="s">
        <v>307</v>
      </c>
      <c r="C424" s="24" t="s">
        <v>306</v>
      </c>
      <c r="D424" s="24" t="s">
        <v>11</v>
      </c>
      <c r="E424" s="25">
        <v>43885.429537037002</v>
      </c>
      <c r="F424" s="26">
        <v>29010</v>
      </c>
      <c r="G424" s="27">
        <v>650</v>
      </c>
      <c r="H424" s="28" t="s">
        <v>12</v>
      </c>
    </row>
    <row r="425" spans="2:8" s="7" customFormat="1" ht="15.4" customHeight="1" x14ac:dyDescent="0.25">
      <c r="B425" s="13" t="s">
        <v>80</v>
      </c>
      <c r="C425" s="13" t="s">
        <v>81</v>
      </c>
      <c r="D425" s="13" t="s">
        <v>24</v>
      </c>
      <c r="E425" s="14">
        <v>43888</v>
      </c>
      <c r="F425" s="15">
        <v>457648</v>
      </c>
      <c r="G425" s="16">
        <v>2300.33</v>
      </c>
      <c r="H425" s="17" t="s">
        <v>12</v>
      </c>
    </row>
    <row r="426" spans="2:8" s="7" customFormat="1" ht="15.4" customHeight="1" x14ac:dyDescent="0.25">
      <c r="B426" s="13" t="s">
        <v>80</v>
      </c>
      <c r="C426" s="13" t="s">
        <v>82</v>
      </c>
      <c r="D426" s="13" t="s">
        <v>24</v>
      </c>
      <c r="E426" s="14">
        <v>43874</v>
      </c>
      <c r="F426" s="15">
        <v>456884</v>
      </c>
      <c r="G426" s="16">
        <v>384.84</v>
      </c>
      <c r="H426" s="17" t="s">
        <v>12</v>
      </c>
    </row>
    <row r="427" spans="2:8" s="7" customFormat="1" ht="15.4" customHeight="1" x14ac:dyDescent="0.25">
      <c r="B427" s="13" t="s">
        <v>80</v>
      </c>
      <c r="C427" s="13" t="s">
        <v>82</v>
      </c>
      <c r="D427" s="13" t="s">
        <v>24</v>
      </c>
      <c r="E427" s="14">
        <v>43888</v>
      </c>
      <c r="F427" s="15">
        <v>457636</v>
      </c>
      <c r="G427" s="16">
        <v>308.79000000000002</v>
      </c>
      <c r="H427" s="17" t="s">
        <v>12</v>
      </c>
    </row>
    <row r="428" spans="2:8" s="7" customFormat="1" ht="15.4" customHeight="1" x14ac:dyDescent="0.25">
      <c r="B428" s="13" t="s">
        <v>80</v>
      </c>
      <c r="C428" s="13" t="s">
        <v>82</v>
      </c>
      <c r="D428" s="13" t="s">
        <v>24</v>
      </c>
      <c r="E428" s="14">
        <v>43888</v>
      </c>
      <c r="F428" s="15">
        <v>457637</v>
      </c>
      <c r="G428" s="16">
        <v>1238.28</v>
      </c>
      <c r="H428" s="17" t="s">
        <v>12</v>
      </c>
    </row>
    <row r="429" spans="2:8" s="7" customFormat="1" ht="15.4" customHeight="1" x14ac:dyDescent="0.25">
      <c r="B429" s="13" t="s">
        <v>80</v>
      </c>
      <c r="C429" s="13" t="s">
        <v>82</v>
      </c>
      <c r="D429" s="13" t="s">
        <v>24</v>
      </c>
      <c r="E429" s="14">
        <v>43888</v>
      </c>
      <c r="F429" s="15">
        <v>457638</v>
      </c>
      <c r="G429" s="16">
        <v>1169.57</v>
      </c>
      <c r="H429" s="17" t="s">
        <v>12</v>
      </c>
    </row>
    <row r="430" spans="2:8" s="7" customFormat="1" ht="15.4" customHeight="1" x14ac:dyDescent="0.25">
      <c r="B430" s="13" t="s">
        <v>80</v>
      </c>
      <c r="C430" s="13" t="s">
        <v>82</v>
      </c>
      <c r="D430" s="13" t="s">
        <v>24</v>
      </c>
      <c r="E430" s="14">
        <v>43888</v>
      </c>
      <c r="F430" s="15">
        <v>457639</v>
      </c>
      <c r="G430" s="16">
        <v>498.31</v>
      </c>
      <c r="H430" s="17" t="s">
        <v>12</v>
      </c>
    </row>
    <row r="431" spans="2:8" s="7" customFormat="1" ht="15.4" customHeight="1" x14ac:dyDescent="0.25">
      <c r="B431" s="13" t="s">
        <v>80</v>
      </c>
      <c r="C431" s="13" t="s">
        <v>82</v>
      </c>
      <c r="D431" s="13" t="s">
        <v>24</v>
      </c>
      <c r="E431" s="14">
        <v>43888</v>
      </c>
      <c r="F431" s="15">
        <v>457640</v>
      </c>
      <c r="G431" s="16">
        <v>2852.15</v>
      </c>
      <c r="H431" s="17" t="s">
        <v>12</v>
      </c>
    </row>
    <row r="432" spans="2:8" s="7" customFormat="1" ht="15.4" customHeight="1" x14ac:dyDescent="0.25">
      <c r="B432" s="13" t="s">
        <v>80</v>
      </c>
      <c r="C432" s="13" t="s">
        <v>82</v>
      </c>
      <c r="D432" s="13" t="s">
        <v>24</v>
      </c>
      <c r="E432" s="14">
        <v>43888</v>
      </c>
      <c r="F432" s="15">
        <v>457641</v>
      </c>
      <c r="G432" s="16">
        <v>1219.4000000000001</v>
      </c>
      <c r="H432" s="17" t="s">
        <v>12</v>
      </c>
    </row>
    <row r="433" spans="2:8" s="7" customFormat="1" ht="15.4" customHeight="1" x14ac:dyDescent="0.25">
      <c r="B433" s="13" t="s">
        <v>80</v>
      </c>
      <c r="C433" s="13" t="s">
        <v>82</v>
      </c>
      <c r="D433" s="13" t="s">
        <v>24</v>
      </c>
      <c r="E433" s="14">
        <v>43888</v>
      </c>
      <c r="F433" s="15">
        <v>457642</v>
      </c>
      <c r="G433" s="16">
        <v>1031.1199999999999</v>
      </c>
      <c r="H433" s="17" t="s">
        <v>12</v>
      </c>
    </row>
    <row r="434" spans="2:8" s="7" customFormat="1" ht="15.4" customHeight="1" x14ac:dyDescent="0.25">
      <c r="B434" s="13" t="s">
        <v>80</v>
      </c>
      <c r="C434" s="13" t="s">
        <v>82</v>
      </c>
      <c r="D434" s="13" t="s">
        <v>24</v>
      </c>
      <c r="E434" s="14">
        <v>43888</v>
      </c>
      <c r="F434" s="15">
        <v>457644</v>
      </c>
      <c r="G434" s="16">
        <v>1112.82</v>
      </c>
      <c r="H434" s="17" t="s">
        <v>12</v>
      </c>
    </row>
    <row r="435" spans="2:8" s="7" customFormat="1" ht="15.4" customHeight="1" x14ac:dyDescent="0.25">
      <c r="B435" s="13" t="s">
        <v>80</v>
      </c>
      <c r="C435" s="13" t="s">
        <v>82</v>
      </c>
      <c r="D435" s="13" t="s">
        <v>24</v>
      </c>
      <c r="E435" s="14">
        <v>43888</v>
      </c>
      <c r="F435" s="15">
        <v>457645</v>
      </c>
      <c r="G435" s="16">
        <v>1388.86</v>
      </c>
      <c r="H435" s="17" t="s">
        <v>12</v>
      </c>
    </row>
    <row r="436" spans="2:8" s="7" customFormat="1" ht="15.4" customHeight="1" x14ac:dyDescent="0.25">
      <c r="B436" s="13" t="s">
        <v>80</v>
      </c>
      <c r="C436" s="13" t="s">
        <v>82</v>
      </c>
      <c r="D436" s="13" t="s">
        <v>24</v>
      </c>
      <c r="E436" s="14">
        <v>43888</v>
      </c>
      <c r="F436" s="15">
        <v>457646</v>
      </c>
      <c r="G436" s="16">
        <v>535.83000000000004</v>
      </c>
      <c r="H436" s="17" t="s">
        <v>12</v>
      </c>
    </row>
    <row r="437" spans="2:8" s="7" customFormat="1" ht="15.4" customHeight="1" x14ac:dyDescent="0.25">
      <c r="B437" s="13" t="s">
        <v>80</v>
      </c>
      <c r="C437" s="13" t="s">
        <v>82</v>
      </c>
      <c r="D437" s="13" t="s">
        <v>24</v>
      </c>
      <c r="E437" s="14">
        <v>43888</v>
      </c>
      <c r="F437" s="15">
        <v>457647</v>
      </c>
      <c r="G437" s="16">
        <v>324.77999999999997</v>
      </c>
      <c r="H437" s="17" t="s">
        <v>12</v>
      </c>
    </row>
    <row r="438" spans="2:8" s="7" customFormat="1" ht="15.4" customHeight="1" x14ac:dyDescent="0.25">
      <c r="B438" s="13" t="s">
        <v>80</v>
      </c>
      <c r="C438" s="13" t="s">
        <v>82</v>
      </c>
      <c r="D438" s="13" t="s">
        <v>24</v>
      </c>
      <c r="E438" s="14">
        <v>43888</v>
      </c>
      <c r="F438" s="15">
        <v>457649</v>
      </c>
      <c r="G438" s="16">
        <v>2128.06</v>
      </c>
      <c r="H438" s="17" t="s">
        <v>12</v>
      </c>
    </row>
    <row r="439" spans="2:8" s="7" customFormat="1" ht="15.4" customHeight="1" x14ac:dyDescent="0.25">
      <c r="B439" s="13" t="s">
        <v>89</v>
      </c>
      <c r="C439" s="13" t="s">
        <v>40</v>
      </c>
      <c r="D439" s="13" t="s">
        <v>11</v>
      </c>
      <c r="E439" s="14">
        <v>43879</v>
      </c>
      <c r="F439" s="15">
        <v>457192</v>
      </c>
      <c r="G439" s="16">
        <v>1533.65</v>
      </c>
      <c r="H439" s="17" t="s">
        <v>12</v>
      </c>
    </row>
    <row r="440" spans="2:8" s="7" customFormat="1" ht="15.4" customHeight="1" x14ac:dyDescent="0.25">
      <c r="B440" s="13" t="s">
        <v>308</v>
      </c>
      <c r="C440" s="13" t="s">
        <v>297</v>
      </c>
      <c r="D440" s="13" t="s">
        <v>24</v>
      </c>
      <c r="E440" s="14">
        <v>43865</v>
      </c>
      <c r="F440" s="15">
        <v>456270</v>
      </c>
      <c r="G440" s="16">
        <v>618.24</v>
      </c>
      <c r="H440" s="17" t="s">
        <v>12</v>
      </c>
    </row>
    <row r="441" spans="2:8" s="7" customFormat="1" ht="15.4" customHeight="1" x14ac:dyDescent="0.25">
      <c r="B441" s="13" t="s">
        <v>308</v>
      </c>
      <c r="C441" s="13" t="s">
        <v>297</v>
      </c>
      <c r="D441" s="13" t="s">
        <v>24</v>
      </c>
      <c r="E441" s="14">
        <v>43865</v>
      </c>
      <c r="F441" s="15">
        <v>456272</v>
      </c>
      <c r="G441" s="16">
        <v>456.96</v>
      </c>
      <c r="H441" s="17" t="s">
        <v>12</v>
      </c>
    </row>
    <row r="442" spans="2:8" s="7" customFormat="1" ht="15.4" customHeight="1" x14ac:dyDescent="0.25">
      <c r="B442" s="13" t="s">
        <v>308</v>
      </c>
      <c r="C442" s="13" t="s">
        <v>297</v>
      </c>
      <c r="D442" s="13" t="s">
        <v>24</v>
      </c>
      <c r="E442" s="14">
        <v>43867</v>
      </c>
      <c r="F442" s="15">
        <v>456268</v>
      </c>
      <c r="G442" s="16">
        <v>2246.66</v>
      </c>
      <c r="H442" s="17" t="s">
        <v>12</v>
      </c>
    </row>
    <row r="443" spans="2:8" s="7" customFormat="1" ht="15.4" customHeight="1" x14ac:dyDescent="0.25">
      <c r="B443" s="13" t="s">
        <v>308</v>
      </c>
      <c r="C443" s="13" t="s">
        <v>297</v>
      </c>
      <c r="D443" s="13" t="s">
        <v>24</v>
      </c>
      <c r="E443" s="14">
        <v>43874</v>
      </c>
      <c r="F443" s="15">
        <v>456851</v>
      </c>
      <c r="G443" s="16">
        <v>302.39999999999998</v>
      </c>
      <c r="H443" s="17" t="s">
        <v>12</v>
      </c>
    </row>
    <row r="444" spans="2:8" s="7" customFormat="1" ht="15.4" customHeight="1" x14ac:dyDescent="0.25">
      <c r="B444" s="13" t="s">
        <v>308</v>
      </c>
      <c r="C444" s="13" t="s">
        <v>297</v>
      </c>
      <c r="D444" s="13" t="s">
        <v>24</v>
      </c>
      <c r="E444" s="14">
        <v>43874</v>
      </c>
      <c r="F444" s="15">
        <v>456852</v>
      </c>
      <c r="G444" s="16">
        <v>604.79999999999995</v>
      </c>
      <c r="H444" s="17" t="s">
        <v>12</v>
      </c>
    </row>
    <row r="445" spans="2:8" s="7" customFormat="1" ht="15.4" customHeight="1" x14ac:dyDescent="0.25">
      <c r="B445" s="13" t="s">
        <v>308</v>
      </c>
      <c r="C445" s="13" t="s">
        <v>297</v>
      </c>
      <c r="D445" s="13" t="s">
        <v>24</v>
      </c>
      <c r="E445" s="14">
        <v>43874</v>
      </c>
      <c r="F445" s="15">
        <v>456857</v>
      </c>
      <c r="G445" s="16">
        <v>22631.4</v>
      </c>
      <c r="H445" s="17" t="s">
        <v>12</v>
      </c>
    </row>
    <row r="446" spans="2:8" s="7" customFormat="1" ht="15.4" customHeight="1" x14ac:dyDescent="0.25">
      <c r="B446" s="13" t="s">
        <v>308</v>
      </c>
      <c r="C446" s="13" t="s">
        <v>58</v>
      </c>
      <c r="D446" s="13" t="s">
        <v>24</v>
      </c>
      <c r="E446" s="14">
        <v>43865</v>
      </c>
      <c r="F446" s="15">
        <v>456290</v>
      </c>
      <c r="G446" s="16">
        <v>1853.01</v>
      </c>
      <c r="H446" s="17" t="s">
        <v>68</v>
      </c>
    </row>
    <row r="447" spans="2:8" s="7" customFormat="1" ht="15.4" customHeight="1" x14ac:dyDescent="0.25">
      <c r="B447" s="13" t="s">
        <v>308</v>
      </c>
      <c r="C447" s="13" t="s">
        <v>58</v>
      </c>
      <c r="D447" s="13" t="s">
        <v>24</v>
      </c>
      <c r="E447" s="14">
        <v>43867</v>
      </c>
      <c r="F447" s="15">
        <v>456261</v>
      </c>
      <c r="G447" s="16">
        <v>19119.72</v>
      </c>
      <c r="H447" s="17" t="s">
        <v>68</v>
      </c>
    </row>
    <row r="448" spans="2:8" s="7" customFormat="1" ht="15.4" customHeight="1" x14ac:dyDescent="0.25">
      <c r="B448" s="13" t="s">
        <v>308</v>
      </c>
      <c r="C448" s="13" t="s">
        <v>58</v>
      </c>
      <c r="D448" s="13" t="s">
        <v>24</v>
      </c>
      <c r="E448" s="14">
        <v>43867</v>
      </c>
      <c r="F448" s="15">
        <v>456263</v>
      </c>
      <c r="G448" s="16">
        <v>7328.06</v>
      </c>
      <c r="H448" s="17" t="s">
        <v>68</v>
      </c>
    </row>
    <row r="449" spans="2:8" s="7" customFormat="1" ht="15.4" customHeight="1" x14ac:dyDescent="0.25">
      <c r="B449" s="13" t="s">
        <v>308</v>
      </c>
      <c r="C449" s="13" t="s">
        <v>58</v>
      </c>
      <c r="D449" s="13" t="s">
        <v>24</v>
      </c>
      <c r="E449" s="14">
        <v>43867</v>
      </c>
      <c r="F449" s="15">
        <v>456269</v>
      </c>
      <c r="G449" s="16">
        <v>1337.65</v>
      </c>
      <c r="H449" s="17" t="s">
        <v>68</v>
      </c>
    </row>
    <row r="450" spans="2:8" s="7" customFormat="1" ht="15.4" customHeight="1" x14ac:dyDescent="0.25">
      <c r="B450" s="13" t="s">
        <v>308</v>
      </c>
      <c r="C450" s="13" t="s">
        <v>58</v>
      </c>
      <c r="D450" s="13" t="s">
        <v>24</v>
      </c>
      <c r="E450" s="14">
        <v>43872</v>
      </c>
      <c r="F450" s="15">
        <v>456260</v>
      </c>
      <c r="G450" s="16">
        <v>902.27</v>
      </c>
      <c r="H450" s="17" t="s">
        <v>68</v>
      </c>
    </row>
    <row r="451" spans="2:8" s="7" customFormat="1" ht="15.4" customHeight="1" x14ac:dyDescent="0.25">
      <c r="B451" s="13" t="s">
        <v>308</v>
      </c>
      <c r="C451" s="13" t="s">
        <v>58</v>
      </c>
      <c r="D451" s="13" t="s">
        <v>24</v>
      </c>
      <c r="E451" s="14">
        <v>43874</v>
      </c>
      <c r="F451" s="15">
        <v>456475</v>
      </c>
      <c r="G451" s="16">
        <v>27051.99</v>
      </c>
      <c r="H451" s="17" t="s">
        <v>68</v>
      </c>
    </row>
    <row r="452" spans="2:8" s="7" customFormat="1" ht="15.4" customHeight="1" x14ac:dyDescent="0.25">
      <c r="B452" s="13" t="s">
        <v>308</v>
      </c>
      <c r="C452" s="13" t="s">
        <v>58</v>
      </c>
      <c r="D452" s="13" t="s">
        <v>24</v>
      </c>
      <c r="E452" s="14">
        <v>43888</v>
      </c>
      <c r="F452" s="15">
        <v>457167</v>
      </c>
      <c r="G452" s="16">
        <v>36392.46</v>
      </c>
      <c r="H452" s="17" t="s">
        <v>68</v>
      </c>
    </row>
    <row r="453" spans="2:8" s="7" customFormat="1" ht="15.4" customHeight="1" x14ac:dyDescent="0.25">
      <c r="B453" s="13" t="s">
        <v>308</v>
      </c>
      <c r="C453" s="13" t="s">
        <v>58</v>
      </c>
      <c r="D453" s="13" t="s">
        <v>24</v>
      </c>
      <c r="E453" s="14">
        <v>43888</v>
      </c>
      <c r="F453" s="15">
        <v>457168</v>
      </c>
      <c r="G453" s="16">
        <v>15869.66</v>
      </c>
      <c r="H453" s="17" t="s">
        <v>68</v>
      </c>
    </row>
    <row r="454" spans="2:8" s="7" customFormat="1" ht="15.4" customHeight="1" x14ac:dyDescent="0.25">
      <c r="B454" s="13" t="s">
        <v>308</v>
      </c>
      <c r="C454" s="13" t="s">
        <v>309</v>
      </c>
      <c r="D454" s="13" t="s">
        <v>24</v>
      </c>
      <c r="E454" s="14">
        <v>43874</v>
      </c>
      <c r="F454" s="15">
        <v>456858</v>
      </c>
      <c r="G454" s="16">
        <v>73837.8</v>
      </c>
      <c r="H454" s="17" t="s">
        <v>12</v>
      </c>
    </row>
    <row r="455" spans="2:8" s="7" customFormat="1" ht="15.4" customHeight="1" x14ac:dyDescent="0.25">
      <c r="B455" s="13" t="s">
        <v>308</v>
      </c>
      <c r="C455" s="13" t="s">
        <v>310</v>
      </c>
      <c r="D455" s="13" t="s">
        <v>24</v>
      </c>
      <c r="E455" s="14">
        <v>43865</v>
      </c>
      <c r="F455" s="15">
        <v>456271</v>
      </c>
      <c r="G455" s="16">
        <v>6284.38</v>
      </c>
      <c r="H455" s="17" t="s">
        <v>12</v>
      </c>
    </row>
    <row r="456" spans="2:8" s="7" customFormat="1" ht="15.4" customHeight="1" x14ac:dyDescent="0.25">
      <c r="B456" s="13" t="s">
        <v>308</v>
      </c>
      <c r="C456" s="13" t="s">
        <v>310</v>
      </c>
      <c r="D456" s="13" t="s">
        <v>24</v>
      </c>
      <c r="E456" s="14">
        <v>43874</v>
      </c>
      <c r="F456" s="15">
        <v>456853</v>
      </c>
      <c r="G456" s="16">
        <v>5126.78</v>
      </c>
      <c r="H456" s="17" t="s">
        <v>12</v>
      </c>
    </row>
    <row r="457" spans="2:8" s="7" customFormat="1" ht="15.4" customHeight="1" x14ac:dyDescent="0.25">
      <c r="B457" s="13" t="s">
        <v>308</v>
      </c>
      <c r="C457" s="13" t="s">
        <v>310</v>
      </c>
      <c r="D457" s="13" t="s">
        <v>24</v>
      </c>
      <c r="E457" s="14">
        <v>43874</v>
      </c>
      <c r="F457" s="15">
        <v>456854</v>
      </c>
      <c r="G457" s="16">
        <v>106278.94</v>
      </c>
      <c r="H457" s="17" t="s">
        <v>12</v>
      </c>
    </row>
    <row r="458" spans="2:8" s="7" customFormat="1" ht="15.4" customHeight="1" x14ac:dyDescent="0.25">
      <c r="B458" s="13" t="s">
        <v>308</v>
      </c>
      <c r="C458" s="13" t="s">
        <v>310</v>
      </c>
      <c r="D458" s="13" t="s">
        <v>24</v>
      </c>
      <c r="E458" s="14">
        <v>43874</v>
      </c>
      <c r="F458" s="15">
        <v>456994</v>
      </c>
      <c r="G458" s="16">
        <v>-252.53</v>
      </c>
      <c r="H458" s="17" t="s">
        <v>12</v>
      </c>
    </row>
    <row r="459" spans="2:8" s="7" customFormat="1" ht="15.4" customHeight="1" x14ac:dyDescent="0.25">
      <c r="B459" s="41" t="s">
        <v>283</v>
      </c>
      <c r="C459" s="13" t="s">
        <v>311</v>
      </c>
      <c r="D459" s="13" t="s">
        <v>11</v>
      </c>
      <c r="E459" s="14">
        <v>43865</v>
      </c>
      <c r="F459" s="15">
        <v>456252</v>
      </c>
      <c r="G459" s="16">
        <v>1100</v>
      </c>
      <c r="H459" s="17" t="s">
        <v>12</v>
      </c>
    </row>
    <row r="460" spans="2:8" s="7" customFormat="1" ht="15.4" customHeight="1" x14ac:dyDescent="0.25">
      <c r="B460" s="13" t="s">
        <v>98</v>
      </c>
      <c r="C460" s="13" t="s">
        <v>81</v>
      </c>
      <c r="D460" s="13" t="s">
        <v>24</v>
      </c>
      <c r="E460" s="14">
        <v>43874</v>
      </c>
      <c r="F460" s="15">
        <v>456890</v>
      </c>
      <c r="G460" s="16">
        <v>1063.51</v>
      </c>
      <c r="H460" s="17" t="s">
        <v>12</v>
      </c>
    </row>
    <row r="461" spans="2:8" s="7" customFormat="1" ht="15.4" customHeight="1" x14ac:dyDescent="0.25">
      <c r="B461" s="13" t="s">
        <v>98</v>
      </c>
      <c r="C461" s="13" t="s">
        <v>81</v>
      </c>
      <c r="D461" s="13" t="s">
        <v>24</v>
      </c>
      <c r="E461" s="14">
        <v>43874</v>
      </c>
      <c r="F461" s="15">
        <v>456896</v>
      </c>
      <c r="G461" s="16">
        <v>584.55999999999995</v>
      </c>
      <c r="H461" s="17" t="s">
        <v>12</v>
      </c>
    </row>
    <row r="462" spans="2:8" s="7" customFormat="1" ht="15.4" customHeight="1" x14ac:dyDescent="0.25">
      <c r="B462" s="13" t="s">
        <v>98</v>
      </c>
      <c r="C462" s="13" t="s">
        <v>81</v>
      </c>
      <c r="D462" s="13" t="s">
        <v>24</v>
      </c>
      <c r="E462" s="14">
        <v>43874</v>
      </c>
      <c r="F462" s="15">
        <v>456897</v>
      </c>
      <c r="G462" s="16">
        <v>472.8</v>
      </c>
      <c r="H462" s="17" t="s">
        <v>12</v>
      </c>
    </row>
    <row r="463" spans="2:8" s="7" customFormat="1" ht="15.4" customHeight="1" x14ac:dyDescent="0.25">
      <c r="B463" s="13" t="s">
        <v>98</v>
      </c>
      <c r="C463" s="13" t="s">
        <v>81</v>
      </c>
      <c r="D463" s="13" t="s">
        <v>24</v>
      </c>
      <c r="E463" s="14">
        <v>43874</v>
      </c>
      <c r="F463" s="15">
        <v>456899</v>
      </c>
      <c r="G463" s="16">
        <v>286.7</v>
      </c>
      <c r="H463" s="17" t="s">
        <v>12</v>
      </c>
    </row>
    <row r="464" spans="2:8" s="7" customFormat="1" ht="15.4" customHeight="1" x14ac:dyDescent="0.25">
      <c r="B464" s="13" t="s">
        <v>98</v>
      </c>
      <c r="C464" s="13" t="s">
        <v>81</v>
      </c>
      <c r="D464" s="13" t="s">
        <v>24</v>
      </c>
      <c r="E464" s="14">
        <v>43874</v>
      </c>
      <c r="F464" s="15">
        <v>456900</v>
      </c>
      <c r="G464" s="16">
        <v>784.33</v>
      </c>
      <c r="H464" s="17" t="s">
        <v>12</v>
      </c>
    </row>
    <row r="465" spans="2:8" s="7" customFormat="1" ht="15.4" customHeight="1" x14ac:dyDescent="0.25">
      <c r="B465" s="13" t="s">
        <v>98</v>
      </c>
      <c r="C465" s="13" t="s">
        <v>81</v>
      </c>
      <c r="D465" s="13" t="s">
        <v>24</v>
      </c>
      <c r="E465" s="14">
        <v>43874</v>
      </c>
      <c r="F465" s="15">
        <v>456901</v>
      </c>
      <c r="G465" s="16">
        <v>775.15</v>
      </c>
      <c r="H465" s="17" t="s">
        <v>12</v>
      </c>
    </row>
    <row r="466" spans="2:8" s="7" customFormat="1" ht="15.4" customHeight="1" x14ac:dyDescent="0.25">
      <c r="B466" s="13" t="s">
        <v>98</v>
      </c>
      <c r="C466" s="13" t="s">
        <v>81</v>
      </c>
      <c r="D466" s="13" t="s">
        <v>24</v>
      </c>
      <c r="E466" s="14">
        <v>43874</v>
      </c>
      <c r="F466" s="15">
        <v>456902</v>
      </c>
      <c r="G466" s="16">
        <v>702.58</v>
      </c>
      <c r="H466" s="17" t="s">
        <v>12</v>
      </c>
    </row>
    <row r="467" spans="2:8" s="7" customFormat="1" ht="15.4" customHeight="1" x14ac:dyDescent="0.25">
      <c r="B467" s="13" t="s">
        <v>98</v>
      </c>
      <c r="C467" s="13" t="s">
        <v>81</v>
      </c>
      <c r="D467" s="13" t="s">
        <v>24</v>
      </c>
      <c r="E467" s="14">
        <v>43874</v>
      </c>
      <c r="F467" s="15">
        <v>456903</v>
      </c>
      <c r="G467" s="16">
        <v>904.57</v>
      </c>
      <c r="H467" s="17" t="s">
        <v>12</v>
      </c>
    </row>
    <row r="468" spans="2:8" s="7" customFormat="1" ht="15.4" customHeight="1" x14ac:dyDescent="0.25">
      <c r="B468" s="13" t="s">
        <v>98</v>
      </c>
      <c r="C468" s="13" t="s">
        <v>81</v>
      </c>
      <c r="D468" s="13" t="s">
        <v>24</v>
      </c>
      <c r="E468" s="14">
        <v>43874</v>
      </c>
      <c r="F468" s="15">
        <v>456904</v>
      </c>
      <c r="G468" s="16">
        <v>876.06</v>
      </c>
      <c r="H468" s="17" t="s">
        <v>12</v>
      </c>
    </row>
    <row r="469" spans="2:8" s="7" customFormat="1" ht="15.4" customHeight="1" x14ac:dyDescent="0.25">
      <c r="B469" s="13" t="s">
        <v>98</v>
      </c>
      <c r="C469" s="13" t="s">
        <v>81</v>
      </c>
      <c r="D469" s="13" t="s">
        <v>24</v>
      </c>
      <c r="E469" s="14">
        <v>43874</v>
      </c>
      <c r="F469" s="15">
        <v>456906</v>
      </c>
      <c r="G469" s="16">
        <v>254.53</v>
      </c>
      <c r="H469" s="17" t="s">
        <v>12</v>
      </c>
    </row>
    <row r="470" spans="2:8" s="7" customFormat="1" ht="15.4" customHeight="1" x14ac:dyDescent="0.25">
      <c r="B470" s="13" t="s">
        <v>98</v>
      </c>
      <c r="C470" s="13" t="s">
        <v>81</v>
      </c>
      <c r="D470" s="13" t="s">
        <v>24</v>
      </c>
      <c r="E470" s="14">
        <v>43874</v>
      </c>
      <c r="F470" s="15">
        <v>456953</v>
      </c>
      <c r="G470" s="16">
        <v>1257.3399999999999</v>
      </c>
      <c r="H470" s="17" t="s">
        <v>12</v>
      </c>
    </row>
    <row r="471" spans="2:8" s="7" customFormat="1" ht="15.4" customHeight="1" x14ac:dyDescent="0.25">
      <c r="B471" s="13" t="s">
        <v>98</v>
      </c>
      <c r="C471" s="13" t="s">
        <v>81</v>
      </c>
      <c r="D471" s="13" t="s">
        <v>24</v>
      </c>
      <c r="E471" s="14">
        <v>43874</v>
      </c>
      <c r="F471" s="15">
        <v>456979</v>
      </c>
      <c r="G471" s="16">
        <v>-336.96</v>
      </c>
      <c r="H471" s="17" t="s">
        <v>12</v>
      </c>
    </row>
    <row r="472" spans="2:8" s="7" customFormat="1" ht="15.4" customHeight="1" x14ac:dyDescent="0.25">
      <c r="B472" s="13" t="s">
        <v>98</v>
      </c>
      <c r="C472" s="13" t="s">
        <v>81</v>
      </c>
      <c r="D472" s="13" t="s">
        <v>24</v>
      </c>
      <c r="E472" s="14">
        <v>43874</v>
      </c>
      <c r="F472" s="15">
        <v>456980</v>
      </c>
      <c r="G472" s="16">
        <v>-329.5</v>
      </c>
      <c r="H472" s="17" t="s">
        <v>12</v>
      </c>
    </row>
    <row r="473" spans="2:8" s="7" customFormat="1" ht="15.4" customHeight="1" x14ac:dyDescent="0.25">
      <c r="B473" s="13" t="s">
        <v>98</v>
      </c>
      <c r="C473" s="13" t="s">
        <v>81</v>
      </c>
      <c r="D473" s="13" t="s">
        <v>24</v>
      </c>
      <c r="E473" s="14">
        <v>43874</v>
      </c>
      <c r="F473" s="15">
        <v>456981</v>
      </c>
      <c r="G473" s="16">
        <v>-1485.8</v>
      </c>
      <c r="H473" s="17" t="s">
        <v>12</v>
      </c>
    </row>
    <row r="474" spans="2:8" s="7" customFormat="1" ht="15.4" customHeight="1" x14ac:dyDescent="0.25">
      <c r="B474" s="13" t="s">
        <v>98</v>
      </c>
      <c r="C474" s="13" t="s">
        <v>81</v>
      </c>
      <c r="D474" s="13" t="s">
        <v>24</v>
      </c>
      <c r="E474" s="14">
        <v>43874</v>
      </c>
      <c r="F474" s="15">
        <v>456982</v>
      </c>
      <c r="G474" s="16">
        <v>-2043.76</v>
      </c>
      <c r="H474" s="17" t="s">
        <v>12</v>
      </c>
    </row>
    <row r="475" spans="2:8" s="7" customFormat="1" ht="15.4" customHeight="1" x14ac:dyDescent="0.25">
      <c r="B475" s="13" t="s">
        <v>98</v>
      </c>
      <c r="C475" s="13" t="s">
        <v>81</v>
      </c>
      <c r="D475" s="13" t="s">
        <v>24</v>
      </c>
      <c r="E475" s="14">
        <v>43888</v>
      </c>
      <c r="F475" s="15">
        <v>457675</v>
      </c>
      <c r="G475" s="16">
        <v>-251.85</v>
      </c>
      <c r="H475" s="17" t="s">
        <v>12</v>
      </c>
    </row>
    <row r="476" spans="2:8" s="7" customFormat="1" ht="15.4" customHeight="1" x14ac:dyDescent="0.25">
      <c r="B476" s="13" t="s">
        <v>98</v>
      </c>
      <c r="C476" s="13" t="s">
        <v>81</v>
      </c>
      <c r="D476" s="13" t="s">
        <v>24</v>
      </c>
      <c r="E476" s="14">
        <v>43888</v>
      </c>
      <c r="F476" s="15">
        <v>457691</v>
      </c>
      <c r="G476" s="16">
        <v>809.14</v>
      </c>
      <c r="H476" s="17" t="s">
        <v>12</v>
      </c>
    </row>
    <row r="477" spans="2:8" s="7" customFormat="1" ht="15.4" customHeight="1" x14ac:dyDescent="0.25">
      <c r="B477" s="13" t="s">
        <v>98</v>
      </c>
      <c r="C477" s="13" t="s">
        <v>81</v>
      </c>
      <c r="D477" s="13" t="s">
        <v>24</v>
      </c>
      <c r="E477" s="14">
        <v>43888</v>
      </c>
      <c r="F477" s="15">
        <v>457700</v>
      </c>
      <c r="G477" s="16">
        <v>643.04</v>
      </c>
      <c r="H477" s="17" t="s">
        <v>12</v>
      </c>
    </row>
    <row r="478" spans="2:8" s="7" customFormat="1" ht="15.4" customHeight="1" x14ac:dyDescent="0.25">
      <c r="B478" s="13" t="s">
        <v>98</v>
      </c>
      <c r="C478" s="13" t="s">
        <v>81</v>
      </c>
      <c r="D478" s="13" t="s">
        <v>24</v>
      </c>
      <c r="E478" s="14">
        <v>43888</v>
      </c>
      <c r="F478" s="15">
        <v>457701</v>
      </c>
      <c r="G478" s="16">
        <v>283.52</v>
      </c>
      <c r="H478" s="17" t="s">
        <v>12</v>
      </c>
    </row>
    <row r="479" spans="2:8" s="7" customFormat="1" ht="15.4" customHeight="1" x14ac:dyDescent="0.25">
      <c r="B479" s="13" t="s">
        <v>98</v>
      </c>
      <c r="C479" s="13" t="s">
        <v>81</v>
      </c>
      <c r="D479" s="13" t="s">
        <v>24</v>
      </c>
      <c r="E479" s="14">
        <v>43888</v>
      </c>
      <c r="F479" s="15">
        <v>457702</v>
      </c>
      <c r="G479" s="16">
        <v>277.13</v>
      </c>
      <c r="H479" s="17" t="s">
        <v>12</v>
      </c>
    </row>
    <row r="480" spans="2:8" s="7" customFormat="1" ht="15.4" customHeight="1" x14ac:dyDescent="0.25">
      <c r="B480" s="13" t="s">
        <v>98</v>
      </c>
      <c r="C480" s="13" t="s">
        <v>81</v>
      </c>
      <c r="D480" s="13" t="s">
        <v>24</v>
      </c>
      <c r="E480" s="14">
        <v>43888</v>
      </c>
      <c r="F480" s="15">
        <v>457705</v>
      </c>
      <c r="G480" s="16">
        <v>1096.56</v>
      </c>
      <c r="H480" s="17" t="s">
        <v>12</v>
      </c>
    </row>
    <row r="481" spans="2:8" s="7" customFormat="1" ht="15.4" customHeight="1" x14ac:dyDescent="0.25">
      <c r="B481" s="13" t="s">
        <v>98</v>
      </c>
      <c r="C481" s="13" t="s">
        <v>81</v>
      </c>
      <c r="D481" s="13" t="s">
        <v>24</v>
      </c>
      <c r="E481" s="14">
        <v>43888</v>
      </c>
      <c r="F481" s="15">
        <v>457706</v>
      </c>
      <c r="G481" s="16">
        <v>1441.22</v>
      </c>
      <c r="H481" s="17" t="s">
        <v>12</v>
      </c>
    </row>
    <row r="482" spans="2:8" s="7" customFormat="1" ht="15.4" customHeight="1" x14ac:dyDescent="0.25">
      <c r="B482" s="13" t="s">
        <v>98</v>
      </c>
      <c r="C482" s="13" t="s">
        <v>81</v>
      </c>
      <c r="D482" s="13" t="s">
        <v>24</v>
      </c>
      <c r="E482" s="14">
        <v>43888</v>
      </c>
      <c r="F482" s="15">
        <v>457707</v>
      </c>
      <c r="G482" s="16">
        <v>905.63</v>
      </c>
      <c r="H482" s="17" t="s">
        <v>12</v>
      </c>
    </row>
    <row r="483" spans="2:8" s="7" customFormat="1" ht="15.4" customHeight="1" x14ac:dyDescent="0.25">
      <c r="B483" s="13" t="s">
        <v>98</v>
      </c>
      <c r="C483" s="13" t="s">
        <v>81</v>
      </c>
      <c r="D483" s="13" t="s">
        <v>24</v>
      </c>
      <c r="E483" s="14">
        <v>43888</v>
      </c>
      <c r="F483" s="15">
        <v>457711</v>
      </c>
      <c r="G483" s="16">
        <v>639.17999999999995</v>
      </c>
      <c r="H483" s="17" t="s">
        <v>12</v>
      </c>
    </row>
    <row r="484" spans="2:8" s="7" customFormat="1" ht="15.4" customHeight="1" x14ac:dyDescent="0.25">
      <c r="B484" s="13" t="s">
        <v>312</v>
      </c>
      <c r="C484" s="13" t="s">
        <v>297</v>
      </c>
      <c r="D484" s="13" t="s">
        <v>24</v>
      </c>
      <c r="E484" s="14">
        <v>43872</v>
      </c>
      <c r="F484" s="15">
        <v>456659</v>
      </c>
      <c r="G484" s="16">
        <v>3635.7</v>
      </c>
      <c r="H484" s="17" t="s">
        <v>12</v>
      </c>
    </row>
    <row r="485" spans="2:8" s="7" customFormat="1" ht="15.4" customHeight="1" x14ac:dyDescent="0.25">
      <c r="B485" s="13" t="s">
        <v>312</v>
      </c>
      <c r="C485" s="13" t="s">
        <v>58</v>
      </c>
      <c r="D485" s="13" t="s">
        <v>24</v>
      </c>
      <c r="E485" s="14">
        <v>43872</v>
      </c>
      <c r="F485" s="15">
        <v>456660</v>
      </c>
      <c r="G485" s="16">
        <v>517.54</v>
      </c>
      <c r="H485" s="17" t="s">
        <v>68</v>
      </c>
    </row>
    <row r="486" spans="2:8" s="7" customFormat="1" ht="15.4" customHeight="1" x14ac:dyDescent="0.25">
      <c r="B486" s="13" t="s">
        <v>313</v>
      </c>
      <c r="C486" s="13" t="s">
        <v>314</v>
      </c>
      <c r="D486" s="13" t="s">
        <v>24</v>
      </c>
      <c r="E486" s="14">
        <v>43874</v>
      </c>
      <c r="F486" s="15">
        <v>456480</v>
      </c>
      <c r="G486" s="16">
        <v>290.39999999999998</v>
      </c>
      <c r="H486" s="17" t="s">
        <v>12</v>
      </c>
    </row>
    <row r="487" spans="2:8" s="7" customFormat="1" ht="15.4" customHeight="1" x14ac:dyDescent="0.25">
      <c r="B487" s="13" t="s">
        <v>315</v>
      </c>
      <c r="C487" s="13" t="s">
        <v>294</v>
      </c>
      <c r="D487" s="13" t="s">
        <v>11</v>
      </c>
      <c r="E487" s="14">
        <v>43886</v>
      </c>
      <c r="F487" s="15">
        <v>457413</v>
      </c>
      <c r="G487" s="16">
        <v>810</v>
      </c>
      <c r="H487" s="17" t="s">
        <v>12</v>
      </c>
    </row>
    <row r="488" spans="2:8" s="7" customFormat="1" ht="15.4" customHeight="1" x14ac:dyDescent="0.25">
      <c r="B488" s="13" t="s">
        <v>315</v>
      </c>
      <c r="C488" s="13" t="s">
        <v>316</v>
      </c>
      <c r="D488" s="13" t="s">
        <v>11</v>
      </c>
      <c r="E488" s="14">
        <v>43872</v>
      </c>
      <c r="F488" s="15">
        <v>456668</v>
      </c>
      <c r="G488" s="16">
        <v>480</v>
      </c>
      <c r="H488" s="17" t="s">
        <v>12</v>
      </c>
    </row>
    <row r="489" spans="2:8" s="7" customFormat="1" ht="15.4" customHeight="1" x14ac:dyDescent="0.25">
      <c r="B489" s="13" t="s">
        <v>315</v>
      </c>
      <c r="C489" s="13" t="s">
        <v>316</v>
      </c>
      <c r="D489" s="13" t="s">
        <v>11</v>
      </c>
      <c r="E489" s="14">
        <v>43888</v>
      </c>
      <c r="F489" s="15">
        <v>457321</v>
      </c>
      <c r="G489" s="16">
        <v>300</v>
      </c>
      <c r="H489" s="17" t="s">
        <v>12</v>
      </c>
    </row>
    <row r="490" spans="2:8" s="7" customFormat="1" ht="15.4" customHeight="1" x14ac:dyDescent="0.25">
      <c r="B490" s="13" t="s">
        <v>317</v>
      </c>
      <c r="C490" s="13" t="s">
        <v>23</v>
      </c>
      <c r="D490" s="13" t="s">
        <v>24</v>
      </c>
      <c r="E490" s="14">
        <v>43874</v>
      </c>
      <c r="F490" s="15">
        <v>456881</v>
      </c>
      <c r="G490" s="16">
        <v>20032.75</v>
      </c>
      <c r="H490" s="17" t="s">
        <v>12</v>
      </c>
    </row>
    <row r="491" spans="2:8" s="7" customFormat="1" ht="15.4" customHeight="1" x14ac:dyDescent="0.25">
      <c r="B491" s="13" t="s">
        <v>317</v>
      </c>
      <c r="C491" s="13" t="s">
        <v>23</v>
      </c>
      <c r="D491" s="13" t="s">
        <v>24</v>
      </c>
      <c r="E491" s="14">
        <v>43874</v>
      </c>
      <c r="F491" s="15">
        <v>456882</v>
      </c>
      <c r="G491" s="16">
        <v>1936.76</v>
      </c>
      <c r="H491" s="17" t="s">
        <v>12</v>
      </c>
    </row>
    <row r="492" spans="2:8" s="7" customFormat="1" ht="15.4" customHeight="1" x14ac:dyDescent="0.25">
      <c r="B492" s="13" t="s">
        <v>317</v>
      </c>
      <c r="C492" s="13" t="s">
        <v>23</v>
      </c>
      <c r="D492" s="13" t="s">
        <v>24</v>
      </c>
      <c r="E492" s="14">
        <v>43874</v>
      </c>
      <c r="F492" s="15">
        <v>456883</v>
      </c>
      <c r="G492" s="16">
        <v>1405.16</v>
      </c>
      <c r="H492" s="17" t="s">
        <v>12</v>
      </c>
    </row>
    <row r="493" spans="2:8" s="7" customFormat="1" ht="15.4" customHeight="1" x14ac:dyDescent="0.25">
      <c r="B493" s="13" t="s">
        <v>317</v>
      </c>
      <c r="C493" s="13" t="s">
        <v>23</v>
      </c>
      <c r="D493" s="13" t="s">
        <v>24</v>
      </c>
      <c r="E493" s="14">
        <v>43888</v>
      </c>
      <c r="F493" s="15">
        <v>457760</v>
      </c>
      <c r="G493" s="16">
        <v>407.71</v>
      </c>
      <c r="H493" s="17" t="s">
        <v>12</v>
      </c>
    </row>
    <row r="494" spans="2:8" s="7" customFormat="1" ht="15.4" customHeight="1" x14ac:dyDescent="0.25">
      <c r="B494" s="13" t="s">
        <v>317</v>
      </c>
      <c r="C494" s="13" t="s">
        <v>23</v>
      </c>
      <c r="D494" s="13" t="s">
        <v>24</v>
      </c>
      <c r="E494" s="14">
        <v>43888</v>
      </c>
      <c r="F494" s="15">
        <v>457761</v>
      </c>
      <c r="G494" s="16">
        <v>285.32</v>
      </c>
      <c r="H494" s="17" t="s">
        <v>12</v>
      </c>
    </row>
    <row r="495" spans="2:8" s="7" customFormat="1" ht="15.4" customHeight="1" x14ac:dyDescent="0.25">
      <c r="B495" s="13" t="s">
        <v>317</v>
      </c>
      <c r="C495" s="13" t="s">
        <v>23</v>
      </c>
      <c r="D495" s="13" t="s">
        <v>24</v>
      </c>
      <c r="E495" s="14">
        <v>43888</v>
      </c>
      <c r="F495" s="15">
        <v>457762</v>
      </c>
      <c r="G495" s="16">
        <v>583.92999999999995</v>
      </c>
      <c r="H495" s="17" t="s">
        <v>12</v>
      </c>
    </row>
    <row r="496" spans="2:8" s="7" customFormat="1" ht="15.4" customHeight="1" x14ac:dyDescent="0.25">
      <c r="B496" s="13" t="s">
        <v>317</v>
      </c>
      <c r="C496" s="13" t="s">
        <v>23</v>
      </c>
      <c r="D496" s="13" t="s">
        <v>24</v>
      </c>
      <c r="E496" s="14">
        <v>43888</v>
      </c>
      <c r="F496" s="15">
        <v>457763</v>
      </c>
      <c r="G496" s="16">
        <v>625.14</v>
      </c>
      <c r="H496" s="17" t="s">
        <v>12</v>
      </c>
    </row>
    <row r="497" spans="2:8" s="7" customFormat="1" ht="15.4" customHeight="1" x14ac:dyDescent="0.25">
      <c r="B497" s="13" t="s">
        <v>317</v>
      </c>
      <c r="C497" s="13" t="s">
        <v>23</v>
      </c>
      <c r="D497" s="13" t="s">
        <v>24</v>
      </c>
      <c r="E497" s="14">
        <v>43888</v>
      </c>
      <c r="F497" s="15">
        <v>457764</v>
      </c>
      <c r="G497" s="16">
        <v>896.33</v>
      </c>
      <c r="H497" s="17" t="s">
        <v>12</v>
      </c>
    </row>
    <row r="498" spans="2:8" s="7" customFormat="1" ht="15.4" customHeight="1" x14ac:dyDescent="0.25">
      <c r="B498" s="13" t="s">
        <v>317</v>
      </c>
      <c r="C498" s="13" t="s">
        <v>23</v>
      </c>
      <c r="D498" s="13" t="s">
        <v>24</v>
      </c>
      <c r="E498" s="14">
        <v>43888</v>
      </c>
      <c r="F498" s="15">
        <v>457765</v>
      </c>
      <c r="G498" s="16">
        <v>24955.06</v>
      </c>
      <c r="H498" s="17" t="s">
        <v>12</v>
      </c>
    </row>
    <row r="499" spans="2:8" s="7" customFormat="1" ht="15.4" customHeight="1" x14ac:dyDescent="0.25">
      <c r="B499" s="13" t="s">
        <v>318</v>
      </c>
      <c r="C499" s="13" t="s">
        <v>29</v>
      </c>
      <c r="D499" s="13" t="s">
        <v>11</v>
      </c>
      <c r="E499" s="14">
        <v>43886</v>
      </c>
      <c r="F499" s="15">
        <v>457481</v>
      </c>
      <c r="G499" s="16">
        <v>5949.38</v>
      </c>
      <c r="H499" s="17" t="s">
        <v>12</v>
      </c>
    </row>
    <row r="500" spans="2:8" s="7" customFormat="1" ht="15.4" customHeight="1" x14ac:dyDescent="0.25">
      <c r="B500" s="13" t="s">
        <v>319</v>
      </c>
      <c r="C500" s="13" t="s">
        <v>320</v>
      </c>
      <c r="D500" s="13" t="s">
        <v>24</v>
      </c>
      <c r="E500" s="14">
        <v>43874</v>
      </c>
      <c r="F500" s="15">
        <v>456251</v>
      </c>
      <c r="G500" s="16">
        <v>13565.67</v>
      </c>
      <c r="H500" s="17" t="s">
        <v>12</v>
      </c>
    </row>
    <row r="501" spans="2:8" s="7" customFormat="1" ht="15.4" customHeight="1" x14ac:dyDescent="0.25">
      <c r="B501" s="13" t="s">
        <v>319</v>
      </c>
      <c r="C501" s="13" t="s">
        <v>321</v>
      </c>
      <c r="D501" s="13" t="s">
        <v>11</v>
      </c>
      <c r="E501" s="14">
        <v>43874</v>
      </c>
      <c r="F501" s="15">
        <v>456251</v>
      </c>
      <c r="G501" s="16">
        <v>4426.33</v>
      </c>
      <c r="H501" s="17" t="s">
        <v>12</v>
      </c>
    </row>
    <row r="502" spans="2:8" s="7" customFormat="1" ht="15.4" customHeight="1" x14ac:dyDescent="0.25">
      <c r="B502" s="13" t="s">
        <v>319</v>
      </c>
      <c r="C502" s="13" t="s">
        <v>321</v>
      </c>
      <c r="D502" s="13" t="s">
        <v>11</v>
      </c>
      <c r="E502" s="14">
        <v>43874</v>
      </c>
      <c r="F502" s="15">
        <v>457002</v>
      </c>
      <c r="G502" s="16">
        <v>1203.9000000000001</v>
      </c>
      <c r="H502" s="17" t="s">
        <v>12</v>
      </c>
    </row>
    <row r="503" spans="2:8" s="7" customFormat="1" ht="15.4" customHeight="1" x14ac:dyDescent="0.25">
      <c r="B503" s="13" t="s">
        <v>322</v>
      </c>
      <c r="C503" s="13" t="s">
        <v>58</v>
      </c>
      <c r="D503" s="13" t="s">
        <v>24</v>
      </c>
      <c r="E503" s="14">
        <v>43888</v>
      </c>
      <c r="F503" s="15">
        <v>457723</v>
      </c>
      <c r="G503" s="16">
        <v>8679.48</v>
      </c>
      <c r="H503" s="17" t="s">
        <v>68</v>
      </c>
    </row>
    <row r="504" spans="2:8" s="7" customFormat="1" ht="14.9" customHeight="1" x14ac:dyDescent="0.25">
      <c r="B504" s="18"/>
      <c r="C504" s="18"/>
      <c r="D504" s="18"/>
      <c r="E504" s="18"/>
      <c r="F504" s="19"/>
      <c r="G504" s="20">
        <f>SUM(G386:G503)</f>
        <v>579615.33000000007</v>
      </c>
      <c r="H504" s="21"/>
    </row>
    <row r="505" spans="2:8" s="7" customFormat="1" ht="25.15" customHeight="1" x14ac:dyDescent="0.25">
      <c r="F505" s="4"/>
      <c r="G505" s="5"/>
      <c r="H505" s="6"/>
    </row>
    <row r="506" spans="2:8" s="7" customFormat="1" ht="16" customHeight="1" x14ac:dyDescent="0.25">
      <c r="B506" s="8" t="s">
        <v>323</v>
      </c>
      <c r="F506" s="4"/>
      <c r="G506" s="5"/>
      <c r="H506" s="6"/>
    </row>
    <row r="507" spans="2:8" s="7" customFormat="1" ht="19.149999999999999" customHeight="1" x14ac:dyDescent="0.25">
      <c r="F507" s="4"/>
      <c r="G507" s="5"/>
      <c r="H507" s="6"/>
    </row>
    <row r="508" spans="2:8" s="7" customFormat="1" ht="27.25" customHeight="1" x14ac:dyDescent="0.25">
      <c r="B508" s="9" t="s">
        <v>2</v>
      </c>
      <c r="C508" s="9" t="s">
        <v>3</v>
      </c>
      <c r="D508" s="9" t="s">
        <v>4</v>
      </c>
      <c r="E508" s="9" t="s">
        <v>5</v>
      </c>
      <c r="F508" s="10" t="s">
        <v>6</v>
      </c>
      <c r="G508" s="11" t="s">
        <v>7</v>
      </c>
      <c r="H508" s="12" t="s">
        <v>8</v>
      </c>
    </row>
    <row r="509" spans="2:8" s="7" customFormat="1" ht="15.4" customHeight="1" x14ac:dyDescent="0.25">
      <c r="B509" s="13" t="s">
        <v>324</v>
      </c>
      <c r="C509" s="13" t="s">
        <v>103</v>
      </c>
      <c r="D509" s="13" t="s">
        <v>21</v>
      </c>
      <c r="E509" s="14">
        <v>43865</v>
      </c>
      <c r="F509" s="15">
        <v>456259</v>
      </c>
      <c r="G509" s="16">
        <v>714</v>
      </c>
      <c r="H509" s="17" t="s">
        <v>12</v>
      </c>
    </row>
    <row r="510" spans="2:8" s="7" customFormat="1" ht="15.4" customHeight="1" x14ac:dyDescent="0.25">
      <c r="B510" s="24" t="s">
        <v>325</v>
      </c>
      <c r="C510" s="24" t="s">
        <v>14</v>
      </c>
      <c r="D510" s="24" t="s">
        <v>11</v>
      </c>
      <c r="E510" s="25">
        <v>43885.429270833301</v>
      </c>
      <c r="F510" s="26">
        <v>29009</v>
      </c>
      <c r="G510" s="27">
        <v>3321</v>
      </c>
      <c r="H510" s="28" t="s">
        <v>12</v>
      </c>
    </row>
    <row r="511" spans="2:8" s="7" customFormat="1" ht="15.4" customHeight="1" x14ac:dyDescent="0.25">
      <c r="B511" s="13" t="s">
        <v>326</v>
      </c>
      <c r="C511" s="13" t="s">
        <v>251</v>
      </c>
      <c r="D511" s="13" t="s">
        <v>21</v>
      </c>
      <c r="E511" s="14">
        <v>43872</v>
      </c>
      <c r="F511" s="15">
        <v>456481</v>
      </c>
      <c r="G511" s="16">
        <v>838.8</v>
      </c>
      <c r="H511" s="17" t="s">
        <v>12</v>
      </c>
    </row>
    <row r="512" spans="2:8" s="7" customFormat="1" ht="14.9" customHeight="1" x14ac:dyDescent="0.25">
      <c r="B512" s="18"/>
      <c r="C512" s="18"/>
      <c r="D512" s="18"/>
      <c r="E512" s="18"/>
      <c r="F512" s="19"/>
      <c r="G512" s="20">
        <f>SUM(G509:G511)</f>
        <v>4873.8</v>
      </c>
      <c r="H512" s="21"/>
    </row>
    <row r="513" spans="2:8" s="7" customFormat="1" ht="25.15" customHeight="1" x14ac:dyDescent="0.25">
      <c r="F513" s="4"/>
      <c r="G513" s="5"/>
      <c r="H513" s="6"/>
    </row>
    <row r="514" spans="2:8" s="7" customFormat="1" ht="16" customHeight="1" x14ac:dyDescent="0.25">
      <c r="B514" s="8" t="s">
        <v>327</v>
      </c>
      <c r="F514" s="4"/>
      <c r="G514" s="5"/>
      <c r="H514" s="6"/>
    </row>
    <row r="515" spans="2:8" s="7" customFormat="1" ht="19.149999999999999" customHeight="1" x14ac:dyDescent="0.25">
      <c r="F515" s="4"/>
      <c r="G515" s="5"/>
      <c r="H515" s="6"/>
    </row>
    <row r="516" spans="2:8" s="7" customFormat="1" ht="27.25" customHeight="1" x14ac:dyDescent="0.25">
      <c r="B516" s="9" t="s">
        <v>2</v>
      </c>
      <c r="C516" s="9" t="s">
        <v>3</v>
      </c>
      <c r="D516" s="9" t="s">
        <v>4</v>
      </c>
      <c r="E516" s="9" t="s">
        <v>5</v>
      </c>
      <c r="F516" s="10" t="s">
        <v>6</v>
      </c>
      <c r="G516" s="11" t="s">
        <v>7</v>
      </c>
      <c r="H516" s="12" t="s">
        <v>8</v>
      </c>
    </row>
    <row r="517" spans="2:8" s="7" customFormat="1" ht="15.4" customHeight="1" x14ac:dyDescent="0.25">
      <c r="B517" s="13" t="s">
        <v>328</v>
      </c>
      <c r="C517" s="13" t="s">
        <v>20</v>
      </c>
      <c r="D517" s="13" t="s">
        <v>21</v>
      </c>
      <c r="E517" s="14">
        <v>43865</v>
      </c>
      <c r="F517" s="15">
        <v>456267</v>
      </c>
      <c r="G517" s="16">
        <v>1984.68</v>
      </c>
      <c r="H517" s="17" t="s">
        <v>12</v>
      </c>
    </row>
    <row r="518" spans="2:8" s="7" customFormat="1" ht="15.4" customHeight="1" x14ac:dyDescent="0.25">
      <c r="B518" s="13" t="s">
        <v>328</v>
      </c>
      <c r="C518" s="13" t="s">
        <v>20</v>
      </c>
      <c r="D518" s="13" t="s">
        <v>21</v>
      </c>
      <c r="E518" s="14">
        <v>43886</v>
      </c>
      <c r="F518" s="15">
        <v>457431</v>
      </c>
      <c r="G518" s="16">
        <v>1984.68</v>
      </c>
      <c r="H518" s="17" t="s">
        <v>12</v>
      </c>
    </row>
    <row r="519" spans="2:8" s="7" customFormat="1" ht="15.4" customHeight="1" x14ac:dyDescent="0.25">
      <c r="B519" s="13" t="s">
        <v>328</v>
      </c>
      <c r="C519" s="13" t="s">
        <v>20</v>
      </c>
      <c r="D519" s="13" t="s">
        <v>21</v>
      </c>
      <c r="E519" s="14">
        <v>43886</v>
      </c>
      <c r="F519" s="15">
        <v>457432</v>
      </c>
      <c r="G519" s="16">
        <v>1984.68</v>
      </c>
      <c r="H519" s="17" t="s">
        <v>12</v>
      </c>
    </row>
    <row r="520" spans="2:8" s="7" customFormat="1" ht="15.4" customHeight="1" x14ac:dyDescent="0.25">
      <c r="B520" s="13" t="s">
        <v>328</v>
      </c>
      <c r="C520" s="13" t="s">
        <v>20</v>
      </c>
      <c r="D520" s="13" t="s">
        <v>21</v>
      </c>
      <c r="E520" s="14">
        <v>43886</v>
      </c>
      <c r="F520" s="15">
        <v>457434</v>
      </c>
      <c r="G520" s="16">
        <v>1984.68</v>
      </c>
      <c r="H520" s="17" t="s">
        <v>12</v>
      </c>
    </row>
    <row r="521" spans="2:8" s="7" customFormat="1" ht="15.4" customHeight="1" x14ac:dyDescent="0.25">
      <c r="B521" s="13" t="s">
        <v>329</v>
      </c>
      <c r="C521" s="13" t="s">
        <v>20</v>
      </c>
      <c r="D521" s="13" t="s">
        <v>21</v>
      </c>
      <c r="E521" s="14">
        <v>43872</v>
      </c>
      <c r="F521" s="15">
        <v>456294</v>
      </c>
      <c r="G521" s="16">
        <v>5197.5</v>
      </c>
      <c r="H521" s="17" t="s">
        <v>12</v>
      </c>
    </row>
    <row r="522" spans="2:8" s="7" customFormat="1" ht="15.4" customHeight="1" x14ac:dyDescent="0.25">
      <c r="B522" s="13" t="s">
        <v>330</v>
      </c>
      <c r="C522" s="13" t="s">
        <v>331</v>
      </c>
      <c r="D522" s="13" t="s">
        <v>11</v>
      </c>
      <c r="E522" s="14">
        <v>43886</v>
      </c>
      <c r="F522" s="15">
        <v>457482</v>
      </c>
      <c r="G522" s="16">
        <v>4104</v>
      </c>
      <c r="H522" s="17" t="s">
        <v>12</v>
      </c>
    </row>
    <row r="523" spans="2:8" s="7" customFormat="1" ht="15.4" customHeight="1" x14ac:dyDescent="0.25">
      <c r="B523" s="13" t="s">
        <v>78</v>
      </c>
      <c r="C523" s="13" t="s">
        <v>14</v>
      </c>
      <c r="D523" s="13" t="s">
        <v>11</v>
      </c>
      <c r="E523" s="14">
        <v>43872</v>
      </c>
      <c r="F523" s="15">
        <v>456482</v>
      </c>
      <c r="G523" s="16">
        <v>10460</v>
      </c>
      <c r="H523" s="17" t="s">
        <v>12</v>
      </c>
    </row>
    <row r="524" spans="2:8" s="7" customFormat="1" ht="15.4" customHeight="1" x14ac:dyDescent="0.25">
      <c r="B524" s="13" t="s">
        <v>89</v>
      </c>
      <c r="C524" s="13" t="s">
        <v>40</v>
      </c>
      <c r="D524" s="13" t="s">
        <v>11</v>
      </c>
      <c r="E524" s="14">
        <v>43879</v>
      </c>
      <c r="F524" s="15">
        <v>457192</v>
      </c>
      <c r="G524" s="16">
        <v>14.15</v>
      </c>
      <c r="H524" s="17" t="s">
        <v>12</v>
      </c>
    </row>
    <row r="525" spans="2:8" s="7" customFormat="1" ht="15.4" customHeight="1" x14ac:dyDescent="0.25">
      <c r="B525" s="13" t="s">
        <v>188</v>
      </c>
      <c r="C525" s="13" t="s">
        <v>20</v>
      </c>
      <c r="D525" s="13" t="s">
        <v>21</v>
      </c>
      <c r="E525" s="14">
        <v>43865</v>
      </c>
      <c r="F525" s="15">
        <v>456079</v>
      </c>
      <c r="G525" s="16">
        <v>460.08</v>
      </c>
      <c r="H525" s="17" t="s">
        <v>12</v>
      </c>
    </row>
    <row r="526" spans="2:8" s="7" customFormat="1" ht="15.4" customHeight="1" x14ac:dyDescent="0.25">
      <c r="B526" s="13" t="s">
        <v>188</v>
      </c>
      <c r="C526" s="13" t="s">
        <v>20</v>
      </c>
      <c r="D526" s="13" t="s">
        <v>21</v>
      </c>
      <c r="E526" s="14">
        <v>43872</v>
      </c>
      <c r="F526" s="15">
        <v>456550</v>
      </c>
      <c r="G526" s="16">
        <v>603.22</v>
      </c>
      <c r="H526" s="17" t="s">
        <v>12</v>
      </c>
    </row>
    <row r="527" spans="2:8" s="7" customFormat="1" ht="15.4" customHeight="1" x14ac:dyDescent="0.25">
      <c r="B527" s="13" t="s">
        <v>188</v>
      </c>
      <c r="C527" s="13" t="s">
        <v>20</v>
      </c>
      <c r="D527" s="13" t="s">
        <v>21</v>
      </c>
      <c r="E527" s="14">
        <v>43879</v>
      </c>
      <c r="F527" s="15">
        <v>456991</v>
      </c>
      <c r="G527" s="16">
        <v>613.44000000000005</v>
      </c>
      <c r="H527" s="17" t="s">
        <v>12</v>
      </c>
    </row>
    <row r="528" spans="2:8" s="7" customFormat="1" ht="15.4" customHeight="1" x14ac:dyDescent="0.25">
      <c r="B528" s="13" t="s">
        <v>332</v>
      </c>
      <c r="C528" s="13" t="s">
        <v>20</v>
      </c>
      <c r="D528" s="13" t="s">
        <v>21</v>
      </c>
      <c r="E528" s="14">
        <v>43865</v>
      </c>
      <c r="F528" s="15">
        <v>456113</v>
      </c>
      <c r="G528" s="16">
        <v>1953.6</v>
      </c>
      <c r="H528" s="17" t="s">
        <v>12</v>
      </c>
    </row>
    <row r="529" spans="2:8" s="7" customFormat="1" ht="15.4" customHeight="1" x14ac:dyDescent="0.25">
      <c r="B529" s="13" t="s">
        <v>332</v>
      </c>
      <c r="C529" s="13" t="s">
        <v>20</v>
      </c>
      <c r="D529" s="13" t="s">
        <v>21</v>
      </c>
      <c r="E529" s="14">
        <v>43879</v>
      </c>
      <c r="F529" s="15">
        <v>456574</v>
      </c>
      <c r="G529" s="16">
        <v>1953.6</v>
      </c>
      <c r="H529" s="17" t="s">
        <v>12</v>
      </c>
    </row>
    <row r="530" spans="2:8" s="7" customFormat="1" ht="15.4" customHeight="1" x14ac:dyDescent="0.25">
      <c r="B530" s="13" t="s">
        <v>332</v>
      </c>
      <c r="C530" s="13" t="s">
        <v>20</v>
      </c>
      <c r="D530" s="13" t="s">
        <v>21</v>
      </c>
      <c r="E530" s="14">
        <v>43879</v>
      </c>
      <c r="F530" s="15">
        <v>457003</v>
      </c>
      <c r="G530" s="16">
        <v>1953.6</v>
      </c>
      <c r="H530" s="17" t="s">
        <v>12</v>
      </c>
    </row>
    <row r="531" spans="2:8" s="7" customFormat="1" ht="15.4" customHeight="1" x14ac:dyDescent="0.25">
      <c r="B531" s="13" t="s">
        <v>332</v>
      </c>
      <c r="C531" s="13" t="s">
        <v>20</v>
      </c>
      <c r="D531" s="13" t="s">
        <v>21</v>
      </c>
      <c r="E531" s="14">
        <v>43886</v>
      </c>
      <c r="F531" s="15">
        <v>457362</v>
      </c>
      <c r="G531" s="16">
        <v>1953.6</v>
      </c>
      <c r="H531" s="17" t="s">
        <v>12</v>
      </c>
    </row>
    <row r="532" spans="2:8" s="7" customFormat="1" ht="15.4" customHeight="1" x14ac:dyDescent="0.25">
      <c r="B532" s="13" t="s">
        <v>333</v>
      </c>
      <c r="C532" s="13" t="s">
        <v>20</v>
      </c>
      <c r="D532" s="13" t="s">
        <v>21</v>
      </c>
      <c r="E532" s="14">
        <v>43865</v>
      </c>
      <c r="F532" s="15">
        <v>454340</v>
      </c>
      <c r="G532" s="16">
        <v>9758.4</v>
      </c>
      <c r="H532" s="17" t="s">
        <v>12</v>
      </c>
    </row>
    <row r="533" spans="2:8" s="7" customFormat="1" ht="14.9" customHeight="1" x14ac:dyDescent="0.25">
      <c r="B533" s="18"/>
      <c r="C533" s="18"/>
      <c r="D533" s="18"/>
      <c r="E533" s="18"/>
      <c r="F533" s="19"/>
      <c r="G533" s="20">
        <f>SUM(G517:G532)</f>
        <v>46963.91</v>
      </c>
      <c r="H533" s="21"/>
    </row>
    <row r="534" spans="2:8" s="7" customFormat="1" ht="25.15" customHeight="1" x14ac:dyDescent="0.25">
      <c r="F534" s="4"/>
      <c r="G534" s="5"/>
      <c r="H534" s="6"/>
    </row>
    <row r="535" spans="2:8" s="7" customFormat="1" ht="16" customHeight="1" x14ac:dyDescent="0.25">
      <c r="B535" s="8" t="s">
        <v>334</v>
      </c>
      <c r="F535" s="4"/>
      <c r="G535" s="5"/>
      <c r="H535" s="6"/>
    </row>
    <row r="536" spans="2:8" s="7" customFormat="1" ht="19.149999999999999" customHeight="1" x14ac:dyDescent="0.25">
      <c r="F536" s="4"/>
      <c r="G536" s="5"/>
      <c r="H536" s="6"/>
    </row>
    <row r="537" spans="2:8" s="7" customFormat="1" ht="27.25" customHeight="1" x14ac:dyDescent="0.25">
      <c r="B537" s="9" t="s">
        <v>2</v>
      </c>
      <c r="C537" s="9" t="s">
        <v>3</v>
      </c>
      <c r="D537" s="9" t="s">
        <v>4</v>
      </c>
      <c r="E537" s="9" t="s">
        <v>5</v>
      </c>
      <c r="F537" s="10" t="s">
        <v>6</v>
      </c>
      <c r="G537" s="11" t="s">
        <v>7</v>
      </c>
      <c r="H537" s="12" t="s">
        <v>8</v>
      </c>
    </row>
    <row r="538" spans="2:8" s="7" customFormat="1" ht="15.4" customHeight="1" x14ac:dyDescent="0.25">
      <c r="B538" s="13" t="s">
        <v>28</v>
      </c>
      <c r="C538" s="13" t="s">
        <v>29</v>
      </c>
      <c r="D538" s="13" t="s">
        <v>11</v>
      </c>
      <c r="E538" s="14">
        <v>43867</v>
      </c>
      <c r="F538" s="15">
        <v>456485</v>
      </c>
      <c r="G538" s="16">
        <v>1061</v>
      </c>
      <c r="H538" s="17" t="s">
        <v>12</v>
      </c>
    </row>
    <row r="539" spans="2:8" s="7" customFormat="1" ht="15.4" customHeight="1" x14ac:dyDescent="0.25">
      <c r="B539" s="13" t="s">
        <v>335</v>
      </c>
      <c r="C539" s="13" t="s">
        <v>14</v>
      </c>
      <c r="D539" s="13" t="s">
        <v>11</v>
      </c>
      <c r="E539" s="14">
        <v>43874</v>
      </c>
      <c r="F539" s="15">
        <v>456847</v>
      </c>
      <c r="G539" s="16">
        <v>72435.460000000006</v>
      </c>
      <c r="H539" s="17" t="s">
        <v>12</v>
      </c>
    </row>
    <row r="540" spans="2:8" s="7" customFormat="1" ht="15.4" customHeight="1" x14ac:dyDescent="0.25">
      <c r="B540" s="13" t="s">
        <v>335</v>
      </c>
      <c r="C540" s="13" t="s">
        <v>14</v>
      </c>
      <c r="D540" s="13" t="s">
        <v>11</v>
      </c>
      <c r="E540" s="14">
        <v>43874</v>
      </c>
      <c r="F540" s="15">
        <v>457010</v>
      </c>
      <c r="G540" s="16">
        <v>2298</v>
      </c>
      <c r="H540" s="17" t="s">
        <v>12</v>
      </c>
    </row>
    <row r="541" spans="2:8" s="7" customFormat="1" ht="15.4" customHeight="1" x14ac:dyDescent="0.25">
      <c r="B541" s="13" t="s">
        <v>335</v>
      </c>
      <c r="C541" s="13" t="s">
        <v>14</v>
      </c>
      <c r="D541" s="13" t="s">
        <v>11</v>
      </c>
      <c r="E541" s="14">
        <v>43874</v>
      </c>
      <c r="F541" s="15">
        <v>457011</v>
      </c>
      <c r="G541" s="16">
        <v>4944</v>
      </c>
      <c r="H541" s="17" t="s">
        <v>12</v>
      </c>
    </row>
    <row r="542" spans="2:8" s="7" customFormat="1" ht="15.4" customHeight="1" x14ac:dyDescent="0.25">
      <c r="B542" s="13" t="s">
        <v>336</v>
      </c>
      <c r="C542" s="13" t="s">
        <v>14</v>
      </c>
      <c r="D542" s="13" t="s">
        <v>11</v>
      </c>
      <c r="E542" s="14">
        <v>43865</v>
      </c>
      <c r="F542" s="15">
        <v>456301</v>
      </c>
      <c r="G542" s="16">
        <v>12701.72</v>
      </c>
      <c r="H542" s="17" t="s">
        <v>68</v>
      </c>
    </row>
    <row r="543" spans="2:8" s="7" customFormat="1" ht="15.4" customHeight="1" x14ac:dyDescent="0.25">
      <c r="B543" s="13" t="s">
        <v>337</v>
      </c>
      <c r="C543" s="13" t="s">
        <v>14</v>
      </c>
      <c r="D543" s="13" t="s">
        <v>11</v>
      </c>
      <c r="E543" s="14">
        <v>43865</v>
      </c>
      <c r="F543" s="15">
        <v>456329</v>
      </c>
      <c r="G543" s="16">
        <v>34001.599999999999</v>
      </c>
      <c r="H543" s="17" t="s">
        <v>68</v>
      </c>
    </row>
    <row r="544" spans="2:8" s="7" customFormat="1" ht="15.4" customHeight="1" x14ac:dyDescent="0.25">
      <c r="B544" s="22" t="s">
        <v>338</v>
      </c>
      <c r="C544" s="22" t="s">
        <v>106</v>
      </c>
      <c r="D544" s="22" t="s">
        <v>107</v>
      </c>
      <c r="E544" s="14">
        <v>43887</v>
      </c>
      <c r="F544" s="15">
        <v>29017</v>
      </c>
      <c r="G544" s="16">
        <v>294</v>
      </c>
      <c r="H544" s="23" t="s">
        <v>12</v>
      </c>
    </row>
    <row r="545" spans="2:8" s="7" customFormat="1" ht="15.4" customHeight="1" x14ac:dyDescent="0.25">
      <c r="B545" s="30" t="s">
        <v>339</v>
      </c>
      <c r="C545" s="41" t="s">
        <v>340</v>
      </c>
      <c r="D545" s="13" t="s">
        <v>11</v>
      </c>
      <c r="E545" s="14">
        <v>43872</v>
      </c>
      <c r="F545" s="15">
        <v>456703</v>
      </c>
      <c r="G545" s="16">
        <v>1666.8</v>
      </c>
      <c r="H545" s="17" t="s">
        <v>12</v>
      </c>
    </row>
    <row r="546" spans="2:8" s="7" customFormat="1" ht="15.4" customHeight="1" x14ac:dyDescent="0.25">
      <c r="B546" s="13" t="s">
        <v>341</v>
      </c>
      <c r="C546" s="13" t="s">
        <v>18</v>
      </c>
      <c r="D546" s="13" t="s">
        <v>11</v>
      </c>
      <c r="E546" s="14">
        <v>43872</v>
      </c>
      <c r="F546" s="15">
        <v>456336</v>
      </c>
      <c r="G546" s="16">
        <v>19844.82</v>
      </c>
      <c r="H546" s="17" t="s">
        <v>68</v>
      </c>
    </row>
    <row r="547" spans="2:8" s="7" customFormat="1" ht="15.4" customHeight="1" x14ac:dyDescent="0.25">
      <c r="B547" s="13" t="s">
        <v>94</v>
      </c>
      <c r="C547" s="13" t="s">
        <v>14</v>
      </c>
      <c r="D547" s="13" t="s">
        <v>11</v>
      </c>
      <c r="E547" s="14">
        <v>43879</v>
      </c>
      <c r="F547" s="15">
        <v>456315</v>
      </c>
      <c r="G547" s="16">
        <v>1051.5</v>
      </c>
      <c r="H547" s="17" t="s">
        <v>68</v>
      </c>
    </row>
    <row r="548" spans="2:8" s="7" customFormat="1" ht="15.4" customHeight="1" x14ac:dyDescent="0.25">
      <c r="B548" s="13" t="s">
        <v>342</v>
      </c>
      <c r="C548" s="13" t="s">
        <v>14</v>
      </c>
      <c r="D548" s="13" t="s">
        <v>11</v>
      </c>
      <c r="E548" s="14">
        <v>43888</v>
      </c>
      <c r="F548" s="15">
        <v>457748</v>
      </c>
      <c r="G548" s="16">
        <v>6000</v>
      </c>
      <c r="H548" s="17" t="s">
        <v>12</v>
      </c>
    </row>
    <row r="549" spans="2:8" s="7" customFormat="1" ht="15.4" customHeight="1" x14ac:dyDescent="0.25">
      <c r="B549" s="13" t="s">
        <v>343</v>
      </c>
      <c r="C549" s="13" t="s">
        <v>221</v>
      </c>
      <c r="D549" s="13" t="s">
        <v>11</v>
      </c>
      <c r="E549" s="14">
        <v>43886</v>
      </c>
      <c r="F549" s="15">
        <v>457495</v>
      </c>
      <c r="G549" s="16">
        <v>300</v>
      </c>
      <c r="H549" s="17" t="s">
        <v>12</v>
      </c>
    </row>
    <row r="550" spans="2:8" s="7" customFormat="1" ht="15.4" customHeight="1" x14ac:dyDescent="0.25">
      <c r="B550" s="13" t="s">
        <v>344</v>
      </c>
      <c r="C550" s="13" t="s">
        <v>14</v>
      </c>
      <c r="D550" s="13" t="s">
        <v>11</v>
      </c>
      <c r="E550" s="14">
        <v>43872</v>
      </c>
      <c r="F550" s="15">
        <v>456274</v>
      </c>
      <c r="G550" s="16">
        <v>7182</v>
      </c>
      <c r="H550" s="17" t="s">
        <v>68</v>
      </c>
    </row>
    <row r="551" spans="2:8" s="7" customFormat="1" ht="14.9" customHeight="1" x14ac:dyDescent="0.25">
      <c r="B551" s="18"/>
      <c r="C551" s="18"/>
      <c r="D551" s="18"/>
      <c r="E551" s="18"/>
      <c r="F551" s="19"/>
      <c r="G551" s="20">
        <f>SUM(G538:G550)</f>
        <v>163780.9</v>
      </c>
      <c r="H551" s="21"/>
    </row>
    <row r="552" spans="2:8" s="7" customFormat="1" ht="25.15" customHeight="1" x14ac:dyDescent="0.25">
      <c r="F552" s="4"/>
      <c r="G552" s="5"/>
      <c r="H552" s="6"/>
    </row>
    <row r="553" spans="2:8" s="7" customFormat="1" ht="16" customHeight="1" x14ac:dyDescent="0.25">
      <c r="B553" s="31" t="s">
        <v>345</v>
      </c>
      <c r="F553" s="4"/>
      <c r="G553" s="5"/>
      <c r="H553" s="6"/>
    </row>
    <row r="554" spans="2:8" s="7" customFormat="1" ht="19.149999999999999" customHeight="1" x14ac:dyDescent="0.25">
      <c r="F554" s="4"/>
      <c r="G554" s="5"/>
      <c r="H554" s="6"/>
    </row>
    <row r="555" spans="2:8" s="7" customFormat="1" ht="27.25" customHeight="1" x14ac:dyDescent="0.25">
      <c r="B555" s="9" t="s">
        <v>2</v>
      </c>
      <c r="C555" s="9" t="s">
        <v>3</v>
      </c>
      <c r="D555" s="9" t="s">
        <v>4</v>
      </c>
      <c r="E555" s="9" t="s">
        <v>5</v>
      </c>
      <c r="F555" s="10" t="s">
        <v>6</v>
      </c>
      <c r="G555" s="11" t="s">
        <v>7</v>
      </c>
      <c r="H555" s="12" t="s">
        <v>8</v>
      </c>
    </row>
    <row r="556" spans="2:8" s="7" customFormat="1" ht="15.4" customHeight="1" x14ac:dyDescent="0.25">
      <c r="B556" s="13" t="s">
        <v>346</v>
      </c>
      <c r="C556" s="13" t="s">
        <v>347</v>
      </c>
      <c r="D556" s="13" t="s">
        <v>11</v>
      </c>
      <c r="E556" s="14">
        <v>43881</v>
      </c>
      <c r="F556" s="15">
        <v>457084</v>
      </c>
      <c r="G556" s="16">
        <v>3746</v>
      </c>
      <c r="H556" s="17" t="s">
        <v>12</v>
      </c>
    </row>
    <row r="557" spans="2:8" s="7" customFormat="1" ht="15.4" customHeight="1" x14ac:dyDescent="0.25">
      <c r="B557" s="22" t="s">
        <v>348</v>
      </c>
      <c r="C557" s="22" t="s">
        <v>106</v>
      </c>
      <c r="D557" s="22" t="s">
        <v>107</v>
      </c>
      <c r="E557" s="14">
        <v>43881</v>
      </c>
      <c r="F557" s="15">
        <v>29017</v>
      </c>
      <c r="G557" s="16">
        <v>332</v>
      </c>
      <c r="H557" s="23" t="s">
        <v>12</v>
      </c>
    </row>
    <row r="558" spans="2:8" s="7" customFormat="1" ht="15.4" customHeight="1" x14ac:dyDescent="0.25">
      <c r="B558" s="13" t="s">
        <v>349</v>
      </c>
      <c r="C558" s="13" t="s">
        <v>14</v>
      </c>
      <c r="D558" s="13" t="s">
        <v>11</v>
      </c>
      <c r="E558" s="14">
        <v>43865</v>
      </c>
      <c r="F558" s="15">
        <v>456253</v>
      </c>
      <c r="G558" s="16">
        <v>3418.26</v>
      </c>
      <c r="H558" s="17" t="s">
        <v>12</v>
      </c>
    </row>
    <row r="559" spans="2:8" s="7" customFormat="1" ht="15.4" customHeight="1" x14ac:dyDescent="0.25">
      <c r="B559" s="13" t="s">
        <v>350</v>
      </c>
      <c r="C559" s="13" t="s">
        <v>14</v>
      </c>
      <c r="D559" s="13" t="s">
        <v>11</v>
      </c>
      <c r="E559" s="14">
        <v>43867</v>
      </c>
      <c r="F559" s="15">
        <v>456296</v>
      </c>
      <c r="G559" s="16">
        <v>9450</v>
      </c>
      <c r="H559" s="17" t="s">
        <v>12</v>
      </c>
    </row>
    <row r="560" spans="2:8" s="7" customFormat="1" ht="15.4" customHeight="1" x14ac:dyDescent="0.25">
      <c r="B560" s="13" t="s">
        <v>351</v>
      </c>
      <c r="C560" s="13" t="s">
        <v>20</v>
      </c>
      <c r="D560" s="13" t="s">
        <v>21</v>
      </c>
      <c r="E560" s="14">
        <v>43865</v>
      </c>
      <c r="F560" s="15">
        <v>456287</v>
      </c>
      <c r="G560" s="16">
        <v>6600</v>
      </c>
      <c r="H560" s="17" t="s">
        <v>12</v>
      </c>
    </row>
    <row r="561" spans="2:8" s="7" customFormat="1" ht="15.4" customHeight="1" x14ac:dyDescent="0.25">
      <c r="B561" s="13" t="s">
        <v>351</v>
      </c>
      <c r="C561" s="13" t="s">
        <v>20</v>
      </c>
      <c r="D561" s="13" t="s">
        <v>21</v>
      </c>
      <c r="E561" s="14">
        <v>43881</v>
      </c>
      <c r="F561" s="15">
        <v>457175</v>
      </c>
      <c r="G561" s="16">
        <v>6600</v>
      </c>
      <c r="H561" s="17" t="s">
        <v>12</v>
      </c>
    </row>
    <row r="562" spans="2:8" s="7" customFormat="1" ht="15.4" customHeight="1" x14ac:dyDescent="0.25">
      <c r="B562" s="13" t="s">
        <v>352</v>
      </c>
      <c r="C562" s="13" t="s">
        <v>353</v>
      </c>
      <c r="D562" s="13" t="s">
        <v>11</v>
      </c>
      <c r="E562" s="14">
        <v>43874</v>
      </c>
      <c r="F562" s="15">
        <v>456710</v>
      </c>
      <c r="G562" s="16">
        <v>3344.4</v>
      </c>
      <c r="H562" s="17" t="s">
        <v>12</v>
      </c>
    </row>
    <row r="563" spans="2:8" s="7" customFormat="1" ht="15.4" customHeight="1" x14ac:dyDescent="0.25">
      <c r="B563" s="13" t="s">
        <v>352</v>
      </c>
      <c r="C563" s="13" t="s">
        <v>347</v>
      </c>
      <c r="D563" s="13" t="s">
        <v>11</v>
      </c>
      <c r="E563" s="14">
        <v>43865</v>
      </c>
      <c r="F563" s="15">
        <v>456247</v>
      </c>
      <c r="G563" s="16">
        <v>960</v>
      </c>
      <c r="H563" s="17" t="s">
        <v>12</v>
      </c>
    </row>
    <row r="564" spans="2:8" s="7" customFormat="1" ht="15.4" customHeight="1" x14ac:dyDescent="0.25">
      <c r="B564" s="13" t="s">
        <v>188</v>
      </c>
      <c r="C564" s="13" t="s">
        <v>20</v>
      </c>
      <c r="D564" s="13" t="s">
        <v>21</v>
      </c>
      <c r="E564" s="14">
        <v>43865</v>
      </c>
      <c r="F564" s="15">
        <v>456077</v>
      </c>
      <c r="G564" s="16">
        <v>779.22</v>
      </c>
      <c r="H564" s="17" t="s">
        <v>12</v>
      </c>
    </row>
    <row r="565" spans="2:8" s="7" customFormat="1" ht="15.4" customHeight="1" x14ac:dyDescent="0.25">
      <c r="B565" s="13" t="s">
        <v>188</v>
      </c>
      <c r="C565" s="13" t="s">
        <v>20</v>
      </c>
      <c r="D565" s="13" t="s">
        <v>21</v>
      </c>
      <c r="E565" s="14">
        <v>43872</v>
      </c>
      <c r="F565" s="15">
        <v>456553</v>
      </c>
      <c r="G565" s="16">
        <v>779.22</v>
      </c>
      <c r="H565" s="17" t="s">
        <v>12</v>
      </c>
    </row>
    <row r="566" spans="2:8" s="7" customFormat="1" ht="15.4" customHeight="1" x14ac:dyDescent="0.25">
      <c r="B566" s="13" t="s">
        <v>188</v>
      </c>
      <c r="C566" s="13" t="s">
        <v>20</v>
      </c>
      <c r="D566" s="13" t="s">
        <v>21</v>
      </c>
      <c r="E566" s="14">
        <v>43874</v>
      </c>
      <c r="F566" s="15">
        <v>456987</v>
      </c>
      <c r="G566" s="16">
        <v>642.34</v>
      </c>
      <c r="H566" s="17" t="s">
        <v>12</v>
      </c>
    </row>
    <row r="567" spans="2:8" s="7" customFormat="1" ht="15.4" customHeight="1" x14ac:dyDescent="0.25">
      <c r="B567" s="13" t="s">
        <v>188</v>
      </c>
      <c r="C567" s="13" t="s">
        <v>20</v>
      </c>
      <c r="D567" s="13" t="s">
        <v>21</v>
      </c>
      <c r="E567" s="14">
        <v>43886</v>
      </c>
      <c r="F567" s="15">
        <v>457356</v>
      </c>
      <c r="G567" s="16">
        <v>779.22</v>
      </c>
      <c r="H567" s="17" t="s">
        <v>12</v>
      </c>
    </row>
    <row r="568" spans="2:8" s="7" customFormat="1" ht="15.4" customHeight="1" x14ac:dyDescent="0.25">
      <c r="B568" s="13" t="s">
        <v>188</v>
      </c>
      <c r="C568" s="13" t="s">
        <v>20</v>
      </c>
      <c r="D568" s="13" t="s">
        <v>21</v>
      </c>
      <c r="E568" s="14">
        <v>43888</v>
      </c>
      <c r="F568" s="15">
        <v>457604</v>
      </c>
      <c r="G568" s="16">
        <v>631.79999999999995</v>
      </c>
      <c r="H568" s="17" t="s">
        <v>12</v>
      </c>
    </row>
    <row r="569" spans="2:8" s="7" customFormat="1" ht="15.4" customHeight="1" x14ac:dyDescent="0.25">
      <c r="B569" s="13" t="s">
        <v>190</v>
      </c>
      <c r="C569" s="13" t="s">
        <v>20</v>
      </c>
      <c r="D569" s="13" t="s">
        <v>21</v>
      </c>
      <c r="E569" s="14">
        <v>43865</v>
      </c>
      <c r="F569" s="15">
        <v>455842</v>
      </c>
      <c r="G569" s="16">
        <v>1360.37</v>
      </c>
      <c r="H569" s="17" t="s">
        <v>12</v>
      </c>
    </row>
    <row r="570" spans="2:8" s="7" customFormat="1" ht="15.4" customHeight="1" x14ac:dyDescent="0.25">
      <c r="B570" s="13" t="s">
        <v>190</v>
      </c>
      <c r="C570" s="13" t="s">
        <v>20</v>
      </c>
      <c r="D570" s="13" t="s">
        <v>21</v>
      </c>
      <c r="E570" s="14">
        <v>43865</v>
      </c>
      <c r="F570" s="15">
        <v>456228</v>
      </c>
      <c r="G570" s="16">
        <v>1198.3399999999999</v>
      </c>
      <c r="H570" s="17" t="s">
        <v>12</v>
      </c>
    </row>
    <row r="571" spans="2:8" s="7" customFormat="1" ht="15.4" customHeight="1" x14ac:dyDescent="0.25">
      <c r="B571" s="13" t="s">
        <v>190</v>
      </c>
      <c r="C571" s="13" t="s">
        <v>20</v>
      </c>
      <c r="D571" s="13" t="s">
        <v>21</v>
      </c>
      <c r="E571" s="14">
        <v>43872</v>
      </c>
      <c r="F571" s="15">
        <v>456654</v>
      </c>
      <c r="G571" s="16">
        <v>1198.3399999999999</v>
      </c>
      <c r="H571" s="17" t="s">
        <v>12</v>
      </c>
    </row>
    <row r="572" spans="2:8" s="7" customFormat="1" ht="15.4" customHeight="1" x14ac:dyDescent="0.25">
      <c r="B572" s="13" t="s">
        <v>190</v>
      </c>
      <c r="C572" s="13" t="s">
        <v>20</v>
      </c>
      <c r="D572" s="13" t="s">
        <v>21</v>
      </c>
      <c r="E572" s="14">
        <v>43879</v>
      </c>
      <c r="F572" s="15">
        <v>457088</v>
      </c>
      <c r="G572" s="16">
        <v>1198.3399999999999</v>
      </c>
      <c r="H572" s="17" t="s">
        <v>12</v>
      </c>
    </row>
    <row r="573" spans="2:8" s="7" customFormat="1" ht="15.4" customHeight="1" x14ac:dyDescent="0.25">
      <c r="B573" s="13" t="s">
        <v>190</v>
      </c>
      <c r="C573" s="13" t="s">
        <v>20</v>
      </c>
      <c r="D573" s="13" t="s">
        <v>21</v>
      </c>
      <c r="E573" s="14">
        <v>43886</v>
      </c>
      <c r="F573" s="15">
        <v>457465</v>
      </c>
      <c r="G573" s="16">
        <v>1198.3399999999999</v>
      </c>
      <c r="H573" s="17" t="s">
        <v>12</v>
      </c>
    </row>
    <row r="574" spans="2:8" s="7" customFormat="1" ht="15.4" customHeight="1" x14ac:dyDescent="0.25">
      <c r="B574" s="13" t="s">
        <v>354</v>
      </c>
      <c r="C574" s="13" t="s">
        <v>355</v>
      </c>
      <c r="D574" s="13" t="s">
        <v>11</v>
      </c>
      <c r="E574" s="14">
        <v>43879</v>
      </c>
      <c r="F574" s="15">
        <v>456646</v>
      </c>
      <c r="G574" s="16">
        <v>1600</v>
      </c>
      <c r="H574" s="17" t="s">
        <v>12</v>
      </c>
    </row>
    <row r="575" spans="2:8" s="7" customFormat="1" ht="15.4" customHeight="1" x14ac:dyDescent="0.25">
      <c r="B575" s="13" t="s">
        <v>356</v>
      </c>
      <c r="C575" s="13" t="s">
        <v>20</v>
      </c>
      <c r="D575" s="13" t="s">
        <v>21</v>
      </c>
      <c r="E575" s="14">
        <v>43865</v>
      </c>
      <c r="F575" s="15">
        <v>456311</v>
      </c>
      <c r="G575" s="16">
        <v>1038.96</v>
      </c>
      <c r="H575" s="17" t="s">
        <v>12</v>
      </c>
    </row>
    <row r="576" spans="2:8" s="7" customFormat="1" ht="15.4" customHeight="1" x14ac:dyDescent="0.25">
      <c r="B576" s="13" t="s">
        <v>356</v>
      </c>
      <c r="C576" s="13" t="s">
        <v>20</v>
      </c>
      <c r="D576" s="13" t="s">
        <v>21</v>
      </c>
      <c r="E576" s="14">
        <v>43865</v>
      </c>
      <c r="F576" s="15">
        <v>456312</v>
      </c>
      <c r="G576" s="16">
        <v>1053</v>
      </c>
      <c r="H576" s="17" t="s">
        <v>12</v>
      </c>
    </row>
    <row r="577" spans="2:8" s="7" customFormat="1" ht="15.4" customHeight="1" x14ac:dyDescent="0.25">
      <c r="B577" s="13" t="s">
        <v>356</v>
      </c>
      <c r="C577" s="13" t="s">
        <v>20</v>
      </c>
      <c r="D577" s="13" t="s">
        <v>21</v>
      </c>
      <c r="E577" s="14">
        <v>43879</v>
      </c>
      <c r="F577" s="15">
        <v>457156</v>
      </c>
      <c r="G577" s="16">
        <v>1053</v>
      </c>
      <c r="H577" s="17" t="s">
        <v>12</v>
      </c>
    </row>
    <row r="578" spans="2:8" s="7" customFormat="1" ht="15.4" customHeight="1" x14ac:dyDescent="0.25">
      <c r="B578" s="13" t="s">
        <v>356</v>
      </c>
      <c r="C578" s="13" t="s">
        <v>20</v>
      </c>
      <c r="D578" s="13" t="s">
        <v>21</v>
      </c>
      <c r="E578" s="14">
        <v>43879</v>
      </c>
      <c r="F578" s="15">
        <v>457157</v>
      </c>
      <c r="G578" s="16">
        <v>1053</v>
      </c>
      <c r="H578" s="17" t="s">
        <v>12</v>
      </c>
    </row>
    <row r="579" spans="2:8" s="7" customFormat="1" ht="14.9" customHeight="1" x14ac:dyDescent="0.25">
      <c r="B579" s="18"/>
      <c r="C579" s="18"/>
      <c r="D579" s="18"/>
      <c r="E579" s="18"/>
      <c r="F579" s="19"/>
      <c r="G579" s="20">
        <f>SUM(G556:G578)</f>
        <v>50014.149999999994</v>
      </c>
      <c r="H579" s="21"/>
    </row>
    <row r="580" spans="2:8" s="7" customFormat="1" ht="14.9" customHeight="1" x14ac:dyDescent="0.25">
      <c r="B580" s="32"/>
      <c r="C580" s="32"/>
      <c r="D580" s="32"/>
      <c r="E580" s="32"/>
      <c r="F580" s="33"/>
      <c r="G580" s="34"/>
      <c r="H580" s="35"/>
    </row>
    <row r="581" spans="2:8" s="7" customFormat="1" ht="14.9" customHeight="1" x14ac:dyDescent="0.3">
      <c r="F581" s="36" t="s">
        <v>357</v>
      </c>
      <c r="G581" s="34">
        <f>G579+G551+G533+G512+G504+G381+G349+G257+G149+G9</f>
        <v>1958911.2200000007</v>
      </c>
      <c r="H581" s="6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Spratley, Alison</cp:lastModifiedBy>
  <cp:lastPrinted>2020-03-27T08:34:39Z</cp:lastPrinted>
  <dcterms:created xsi:type="dcterms:W3CDTF">2020-03-27T08:17:56Z</dcterms:created>
  <dcterms:modified xsi:type="dcterms:W3CDTF">2020-03-30T08:35:05Z</dcterms:modified>
</cp:coreProperties>
</file>