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April 2022\"/>
    </mc:Choice>
  </mc:AlternateContent>
  <xr:revisionPtr revIDLastSave="0" documentId="13_ncr:1_{FCCCC99C-FA01-4F5E-8DFB-C007A6B18F87}" xr6:coauthVersionLast="47" xr6:coauthVersionMax="47" xr10:uidLastSave="{00000000-0000-0000-0000-000000000000}"/>
  <bookViews>
    <workbookView xWindow="-108" yWindow="-108" windowWidth="23256" windowHeight="12576" xr2:uid="{DA8DB825-BB1C-4788-BCCD-72EF88B7E629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<sst xmlns="http://schemas.openxmlformats.org/spreadsheetml/2006/main" count="149" uniqueCount="65">
  <si>
    <t>Procurement card data April 2022</t>
  </si>
  <si>
    <t>Service Area</t>
  </si>
  <si>
    <t>Description</t>
  </si>
  <si>
    <t>Transaction Date</t>
  </si>
  <si>
    <t>Nett</t>
  </si>
  <si>
    <t>VAT</t>
  </si>
  <si>
    <t>Gross</t>
  </si>
  <si>
    <t>Supplier</t>
  </si>
  <si>
    <t>Cust Case Reg &amp; Communities</t>
  </si>
  <si>
    <t>Materials</t>
  </si>
  <si>
    <t xml:space="preserve">Ffx </t>
  </si>
  <si>
    <t xml:space="preserve">Gallion </t>
  </si>
  <si>
    <t>Misc Training Expenses</t>
  </si>
  <si>
    <t xml:space="preserve">Livechat </t>
  </si>
  <si>
    <t>Sainsbury's</t>
  </si>
  <si>
    <t xml:space="preserve">Wilko </t>
  </si>
  <si>
    <t>Estates &amp; Operations</t>
  </si>
  <si>
    <t>Road Tax</t>
  </si>
  <si>
    <t xml:space="preserve">Dvla </t>
  </si>
  <si>
    <t>Bldings/Plant-Repairs Mtce Etc</t>
  </si>
  <si>
    <t xml:space="preserve">Glasdon Uk Limited </t>
  </si>
  <si>
    <t>Lifebelts Maintenance</t>
  </si>
  <si>
    <t xml:space="preserve">Paperdry Store </t>
  </si>
  <si>
    <t>Finance Customer &amp; Support</t>
  </si>
  <si>
    <t>Web Site / Intranet</t>
  </si>
  <si>
    <t xml:space="preserve">Basecamp </t>
  </si>
  <si>
    <t>Clt Contingency</t>
  </si>
  <si>
    <t xml:space="preserve">Canterbury Courts </t>
  </si>
  <si>
    <t>Ict Contracted Services</t>
  </si>
  <si>
    <t xml:space="preserve">Classmarker </t>
  </si>
  <si>
    <t>Postages</t>
  </si>
  <si>
    <t xml:space="preserve">Dhl </t>
  </si>
  <si>
    <t xml:space="preserve">Dmark Analyser </t>
  </si>
  <si>
    <t>Comp Equip/Software-Mtce Etc</t>
  </si>
  <si>
    <t xml:space="preserve">Dpd </t>
  </si>
  <si>
    <t>Court Costs</t>
  </si>
  <si>
    <t xml:space="preserve">Hmcts </t>
  </si>
  <si>
    <t xml:space="preserve">Microsoft </t>
  </si>
  <si>
    <t>Governance Law &amp; Reg Services</t>
  </si>
  <si>
    <t>Miscellaneous Events</t>
  </si>
  <si>
    <t xml:space="preserve">Morrisons </t>
  </si>
  <si>
    <t>Election Expenses Recoverable</t>
  </si>
  <si>
    <t xml:space="preserve">Royal Mail </t>
  </si>
  <si>
    <t>Licences</t>
  </si>
  <si>
    <t xml:space="preserve">Shutterstock </t>
  </si>
  <si>
    <t xml:space="preserve">Trainline </t>
  </si>
  <si>
    <t>Housing</t>
  </si>
  <si>
    <t>Misc Contract Payments</t>
  </si>
  <si>
    <t xml:space="preserve">Commercial Services Trading </t>
  </si>
  <si>
    <t>Prevention Fund</t>
  </si>
  <si>
    <t xml:space="preserve">Folkestone Storage </t>
  </si>
  <si>
    <t xml:space="preserve">Loknstore Dover </t>
  </si>
  <si>
    <t>Housing Revenue Account</t>
  </si>
  <si>
    <t>Equip/Furn-Hire Repair Mtce</t>
  </si>
  <si>
    <t xml:space="preserve">Amazon </t>
  </si>
  <si>
    <t>Equipment/Furniture - New</t>
  </si>
  <si>
    <t>Hra R &amp; M - All Areas</t>
  </si>
  <si>
    <t xml:space="preserve">British Gas </t>
  </si>
  <si>
    <t xml:space="preserve">Canterbury Court </t>
  </si>
  <si>
    <t>Suite</t>
  </si>
  <si>
    <t>Human Resources</t>
  </si>
  <si>
    <t xml:space="preserve">Zoom </t>
  </si>
  <si>
    <t>Leadership Support</t>
  </si>
  <si>
    <t>Refreshments Etc</t>
  </si>
  <si>
    <t>Tesco Food Stores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</si>
</sst>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u/>
      <sz val="16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left"/>
    </xf>
    <xf numFmtId="14" fontId="6" fillId="2" borderId="2" xfId="0" applyNumberFormat="1" applyFont="1" applyFill="1" applyBorder="1" applyAlignment="1">
      <alignment horizontal="left"/>
    </xf>
    <xf numFmtId="4" fontId="6" fillId="2" borderId="2" xfId="0" applyNumberFormat="1" applyFont="1" applyFill="1" applyBorder="1" applyAlignment="1">
      <alignment horizontal="right"/>
    </xf>
    <xf numFmtId="2" fontId="6" fillId="2" borderId="2" xfId="0" applyNumberFormat="1" applyFont="1" applyFill="1" applyBorder="1" applyAlignment="1">
      <alignment horizontal="right"/>
    </xf>
    <xf numFmtId="14" fontId="0" fillId="0" borderId="0" xfId="0" applyNumberFormat="1"/>
    <xf numFmtId="2" fontId="0" fillId="0" borderId="0" xfId="0" applyNumberFormat="1"/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1EC6-301F-4D27-9D8D-FADA00B01568}">
  <sheetPr>
    <pageSetUpPr fitToPage="1"/>
  </sheetPr>
  <dimension ref="B1:H54"/>
  <sheetViews>
    <sheetView tabSelected="1" workbookViewId="0">
      <selection activeCell="D39" sqref="D39"/>
    </sheetView>
  </sheetViews>
  <sheetFormatPr defaultRowHeight="14.4" x14ac:dyDescent="0.3"/>
  <cols>
    <col min="1" max="1" width="0.88671875" customWidth="1"/>
    <col min="2" max="3" width="26.6640625" customWidth="1"/>
    <col min="4" max="4" width="16" style="23" customWidth="1"/>
    <col min="5" max="5" width="10.6640625" customWidth="1"/>
    <col min="6" max="6" width="10.6640625" style="24" customWidth="1"/>
    <col min="7" max="7" width="10.6640625" customWidth="1"/>
    <col min="8" max="8" width="54" customWidth="1"/>
    <col min="9" max="9" width="4.6640625" customWidth="1"/>
  </cols>
  <sheetData>
    <row r="1" spans="2:8" s="1" customFormat="1" ht="8.6999999999999993" customHeight="1" x14ac:dyDescent="0.2">
      <c r="D1" s="2"/>
      <c r="F1" s="3"/>
    </row>
    <row r="2" spans="2:8" s="1" customFormat="1" ht="31.5" customHeight="1" x14ac:dyDescent="0.2">
      <c r="B2" s="25" t="s">
        <v>0</v>
      </c>
      <c r="C2" s="26"/>
      <c r="D2" s="26"/>
      <c r="E2" s="26"/>
      <c r="F2" s="3"/>
    </row>
    <row r="3" spans="2:8" s="1" customFormat="1" ht="18.149999999999999" customHeight="1" x14ac:dyDescent="0.2">
      <c r="D3" s="2"/>
      <c r="F3" s="3"/>
    </row>
    <row r="4" spans="2:8" s="1" customFormat="1" ht="24" customHeight="1" x14ac:dyDescent="0.2">
      <c r="B4" s="4" t="s">
        <v>1</v>
      </c>
      <c r="C4" s="4" t="s">
        <v>2</v>
      </c>
      <c r="D4" s="5" t="s">
        <v>3</v>
      </c>
      <c r="E4" s="6" t="s">
        <v>4</v>
      </c>
      <c r="F4" s="7" t="s">
        <v>5</v>
      </c>
      <c r="G4" s="4" t="s">
        <v>6</v>
      </c>
      <c r="H4" s="4" t="s">
        <v>7</v>
      </c>
    </row>
    <row r="5" spans="2:8" s="1" customFormat="1" ht="17.7" customHeight="1" x14ac:dyDescent="0.2">
      <c r="B5" s="8" t="s">
        <v>8</v>
      </c>
      <c r="C5" s="8" t="s">
        <v>9</v>
      </c>
      <c r="D5" s="9">
        <v>44677</v>
      </c>
      <c r="E5" s="10">
        <v>30.28</v>
      </c>
      <c r="F5" s="11"/>
      <c r="G5" s="10">
        <f>SUM(E5+F5)</f>
        <v>30.28</v>
      </c>
      <c r="H5" s="8" t="s">
        <v>10</v>
      </c>
    </row>
    <row r="6" spans="2:8" s="1" customFormat="1" ht="17.7" customHeight="1" x14ac:dyDescent="0.2">
      <c r="B6" s="8" t="s">
        <v>8</v>
      </c>
      <c r="C6" s="8" t="s">
        <v>9</v>
      </c>
      <c r="D6" s="9">
        <v>44662</v>
      </c>
      <c r="E6" s="10">
        <v>46.5</v>
      </c>
      <c r="F6" s="11">
        <v>9.3000000000000007</v>
      </c>
      <c r="G6" s="10">
        <f t="shared" ref="G6:G51" si="0">SUM(E6+F6)</f>
        <v>55.8</v>
      </c>
      <c r="H6" s="8" t="s">
        <v>11</v>
      </c>
    </row>
    <row r="7" spans="2:8" s="1" customFormat="1" ht="17.7" customHeight="1" x14ac:dyDescent="0.2">
      <c r="B7" s="8" t="s">
        <v>8</v>
      </c>
      <c r="C7" s="8" t="s">
        <v>12</v>
      </c>
      <c r="D7" s="9">
        <v>44671</v>
      </c>
      <c r="E7" s="10">
        <v>463.84</v>
      </c>
      <c r="F7" s="11"/>
      <c r="G7" s="10">
        <f t="shared" si="0"/>
        <v>463.84</v>
      </c>
      <c r="H7" s="8" t="s">
        <v>13</v>
      </c>
    </row>
    <row r="8" spans="2:8" s="1" customFormat="1" ht="17.7" customHeight="1" x14ac:dyDescent="0.2">
      <c r="B8" s="8" t="s">
        <v>8</v>
      </c>
      <c r="C8" s="8" t="s">
        <v>9</v>
      </c>
      <c r="D8" s="9">
        <v>44673</v>
      </c>
      <c r="E8" s="10">
        <v>110.75</v>
      </c>
      <c r="F8" s="11"/>
      <c r="G8" s="10">
        <f t="shared" si="0"/>
        <v>110.75</v>
      </c>
      <c r="H8" s="12" t="s">
        <v>14</v>
      </c>
    </row>
    <row r="9" spans="2:8" s="1" customFormat="1" ht="17.7" customHeight="1" x14ac:dyDescent="0.2">
      <c r="B9" s="8" t="s">
        <v>8</v>
      </c>
      <c r="C9" s="8" t="s">
        <v>9</v>
      </c>
      <c r="D9" s="9">
        <v>44663</v>
      </c>
      <c r="E9" s="10">
        <v>67.5</v>
      </c>
      <c r="F9" s="11"/>
      <c r="G9" s="10">
        <f t="shared" si="0"/>
        <v>67.5</v>
      </c>
      <c r="H9" s="8" t="s">
        <v>15</v>
      </c>
    </row>
    <row r="10" spans="2:8" s="1" customFormat="1" ht="17.7" customHeight="1" x14ac:dyDescent="0.2">
      <c r="B10" s="8" t="s">
        <v>8</v>
      </c>
      <c r="C10" s="8" t="s">
        <v>9</v>
      </c>
      <c r="D10" s="9">
        <v>44659</v>
      </c>
      <c r="E10" s="10">
        <v>30</v>
      </c>
      <c r="F10" s="11">
        <v>6</v>
      </c>
      <c r="G10" s="10">
        <f t="shared" si="0"/>
        <v>36</v>
      </c>
      <c r="H10" s="8" t="s">
        <v>15</v>
      </c>
    </row>
    <row r="11" spans="2:8" s="1" customFormat="1" ht="17.7" customHeight="1" x14ac:dyDescent="0.2">
      <c r="B11" s="8" t="s">
        <v>16</v>
      </c>
      <c r="C11" s="8" t="s">
        <v>17</v>
      </c>
      <c r="D11" s="9">
        <v>44665</v>
      </c>
      <c r="E11" s="10">
        <v>292.5</v>
      </c>
      <c r="F11" s="11"/>
      <c r="G11" s="10">
        <f t="shared" si="0"/>
        <v>292.5</v>
      </c>
      <c r="H11" s="8" t="s">
        <v>18</v>
      </c>
    </row>
    <row r="12" spans="2:8" s="1" customFormat="1" ht="17.7" customHeight="1" x14ac:dyDescent="0.2">
      <c r="B12" s="8" t="s">
        <v>16</v>
      </c>
      <c r="C12" s="8" t="s">
        <v>17</v>
      </c>
      <c r="D12" s="9">
        <v>44665</v>
      </c>
      <c r="E12" s="10">
        <v>292.5</v>
      </c>
      <c r="F12" s="11"/>
      <c r="G12" s="10">
        <f t="shared" si="0"/>
        <v>292.5</v>
      </c>
      <c r="H12" s="8" t="s">
        <v>18</v>
      </c>
    </row>
    <row r="13" spans="2:8" s="1" customFormat="1" ht="17.7" customHeight="1" x14ac:dyDescent="0.2">
      <c r="B13" s="8" t="s">
        <v>16</v>
      </c>
      <c r="C13" s="8" t="s">
        <v>17</v>
      </c>
      <c r="D13" s="9">
        <v>44665</v>
      </c>
      <c r="E13" s="10">
        <v>292.5</v>
      </c>
      <c r="F13" s="11"/>
      <c r="G13" s="10">
        <f t="shared" si="0"/>
        <v>292.5</v>
      </c>
      <c r="H13" s="8" t="s">
        <v>18</v>
      </c>
    </row>
    <row r="14" spans="2:8" s="1" customFormat="1" ht="17.7" customHeight="1" x14ac:dyDescent="0.2">
      <c r="B14" s="8" t="s">
        <v>16</v>
      </c>
      <c r="C14" s="8" t="s">
        <v>17</v>
      </c>
      <c r="D14" s="9">
        <v>44670</v>
      </c>
      <c r="E14" s="10">
        <v>292.5</v>
      </c>
      <c r="F14" s="11"/>
      <c r="G14" s="10">
        <f t="shared" si="0"/>
        <v>292.5</v>
      </c>
      <c r="H14" s="8" t="s">
        <v>18</v>
      </c>
    </row>
    <row r="15" spans="2:8" s="1" customFormat="1" ht="17.7" customHeight="1" x14ac:dyDescent="0.2">
      <c r="B15" s="8" t="s">
        <v>16</v>
      </c>
      <c r="C15" s="8" t="s">
        <v>17</v>
      </c>
      <c r="D15" s="9">
        <v>44670</v>
      </c>
      <c r="E15" s="10">
        <v>292.5</v>
      </c>
      <c r="F15" s="11"/>
      <c r="G15" s="10">
        <f t="shared" si="0"/>
        <v>292.5</v>
      </c>
      <c r="H15" s="8" t="s">
        <v>18</v>
      </c>
    </row>
    <row r="16" spans="2:8" s="1" customFormat="1" ht="17.7" customHeight="1" x14ac:dyDescent="0.2">
      <c r="B16" s="8" t="s">
        <v>16</v>
      </c>
      <c r="C16" s="8" t="s">
        <v>17</v>
      </c>
      <c r="D16" s="9">
        <v>44670</v>
      </c>
      <c r="E16" s="10">
        <v>167.5</v>
      </c>
      <c r="F16" s="11"/>
      <c r="G16" s="10">
        <f t="shared" si="0"/>
        <v>167.5</v>
      </c>
      <c r="H16" s="8" t="s">
        <v>18</v>
      </c>
    </row>
    <row r="17" spans="2:8" s="1" customFormat="1" ht="17.7" customHeight="1" x14ac:dyDescent="0.2">
      <c r="B17" s="8" t="s">
        <v>16</v>
      </c>
      <c r="C17" s="8" t="s">
        <v>19</v>
      </c>
      <c r="D17" s="9">
        <v>44656</v>
      </c>
      <c r="E17" s="10">
        <v>366.04</v>
      </c>
      <c r="F17" s="11"/>
      <c r="G17" s="10">
        <f t="shared" si="0"/>
        <v>366.04</v>
      </c>
      <c r="H17" s="8" t="s">
        <v>20</v>
      </c>
    </row>
    <row r="18" spans="2:8" s="1" customFormat="1" ht="17.7" customHeight="1" x14ac:dyDescent="0.2">
      <c r="B18" s="8" t="s">
        <v>16</v>
      </c>
      <c r="C18" s="8" t="s">
        <v>21</v>
      </c>
      <c r="D18" s="9">
        <v>44655</v>
      </c>
      <c r="E18" s="10">
        <v>39.979999999999997</v>
      </c>
      <c r="F18" s="11"/>
      <c r="G18" s="10">
        <f t="shared" si="0"/>
        <v>39.979999999999997</v>
      </c>
      <c r="H18" s="8" t="s">
        <v>22</v>
      </c>
    </row>
    <row r="19" spans="2:8" s="1" customFormat="1" ht="17.7" customHeight="1" x14ac:dyDescent="0.2">
      <c r="B19" s="8" t="s">
        <v>23</v>
      </c>
      <c r="C19" s="8" t="s">
        <v>24</v>
      </c>
      <c r="D19" s="9">
        <v>44662</v>
      </c>
      <c r="E19" s="10">
        <v>78.48</v>
      </c>
      <c r="F19" s="11"/>
      <c r="G19" s="10">
        <f t="shared" si="0"/>
        <v>78.48</v>
      </c>
      <c r="H19" s="8" t="s">
        <v>25</v>
      </c>
    </row>
    <row r="20" spans="2:8" s="1" customFormat="1" ht="17.7" customHeight="1" x14ac:dyDescent="0.2">
      <c r="B20" s="8" t="s">
        <v>23</v>
      </c>
      <c r="C20" s="8" t="s">
        <v>26</v>
      </c>
      <c r="D20" s="9">
        <v>44665</v>
      </c>
      <c r="E20" s="10">
        <v>275</v>
      </c>
      <c r="F20" s="11"/>
      <c r="G20" s="10">
        <f t="shared" si="0"/>
        <v>275</v>
      </c>
      <c r="H20" s="8" t="s">
        <v>27</v>
      </c>
    </row>
    <row r="21" spans="2:8" s="1" customFormat="1" ht="17.7" customHeight="1" x14ac:dyDescent="0.2">
      <c r="B21" s="8" t="s">
        <v>23</v>
      </c>
      <c r="C21" s="8" t="s">
        <v>28</v>
      </c>
      <c r="D21" s="9">
        <v>44677</v>
      </c>
      <c r="E21" s="10">
        <v>162.19</v>
      </c>
      <c r="F21" s="11"/>
      <c r="G21" s="10">
        <f t="shared" si="0"/>
        <v>162.19</v>
      </c>
      <c r="H21" s="8" t="s">
        <v>29</v>
      </c>
    </row>
    <row r="22" spans="2:8" s="1" customFormat="1" ht="17.7" customHeight="1" x14ac:dyDescent="0.2">
      <c r="B22" s="8" t="s">
        <v>23</v>
      </c>
      <c r="C22" s="8" t="s">
        <v>30</v>
      </c>
      <c r="D22" s="9">
        <v>44671</v>
      </c>
      <c r="E22" s="10">
        <v>37.04</v>
      </c>
      <c r="F22" s="11">
        <v>5.01</v>
      </c>
      <c r="G22" s="10">
        <f t="shared" si="0"/>
        <v>42.05</v>
      </c>
      <c r="H22" s="8" t="s">
        <v>31</v>
      </c>
    </row>
    <row r="23" spans="2:8" s="1" customFormat="1" ht="17.7" customHeight="1" x14ac:dyDescent="0.2">
      <c r="B23" s="8" t="s">
        <v>23</v>
      </c>
      <c r="C23" s="8" t="s">
        <v>28</v>
      </c>
      <c r="D23" s="9">
        <v>44649</v>
      </c>
      <c r="E23" s="10">
        <v>14.99</v>
      </c>
      <c r="F23" s="11"/>
      <c r="G23" s="10">
        <f t="shared" si="0"/>
        <v>14.99</v>
      </c>
      <c r="H23" s="8" t="s">
        <v>32</v>
      </c>
    </row>
    <row r="24" spans="2:8" s="1" customFormat="1" ht="17.7" customHeight="1" x14ac:dyDescent="0.2">
      <c r="B24" s="8" t="s">
        <v>23</v>
      </c>
      <c r="C24" s="8" t="s">
        <v>33</v>
      </c>
      <c r="D24" s="9">
        <v>44676</v>
      </c>
      <c r="E24" s="10">
        <v>29.49</v>
      </c>
      <c r="F24" s="11">
        <v>5.9</v>
      </c>
      <c r="G24" s="10">
        <f t="shared" si="0"/>
        <v>35.39</v>
      </c>
      <c r="H24" s="8" t="s">
        <v>34</v>
      </c>
    </row>
    <row r="25" spans="2:8" s="1" customFormat="1" ht="17.7" customHeight="1" x14ac:dyDescent="0.2">
      <c r="B25" s="8" t="s">
        <v>23</v>
      </c>
      <c r="C25" s="8" t="s">
        <v>33</v>
      </c>
      <c r="D25" s="9">
        <v>44656</v>
      </c>
      <c r="E25" s="10">
        <v>58.98</v>
      </c>
      <c r="F25" s="11">
        <v>11.8</v>
      </c>
      <c r="G25" s="10">
        <f t="shared" si="0"/>
        <v>70.78</v>
      </c>
      <c r="H25" s="8" t="s">
        <v>34</v>
      </c>
    </row>
    <row r="26" spans="2:8" s="1" customFormat="1" ht="17.7" customHeight="1" x14ac:dyDescent="0.2">
      <c r="B26" s="8" t="s">
        <v>23</v>
      </c>
      <c r="C26" s="8" t="s">
        <v>33</v>
      </c>
      <c r="D26" s="9">
        <v>44677</v>
      </c>
      <c r="E26" s="10">
        <v>35.39</v>
      </c>
      <c r="F26" s="11"/>
      <c r="G26" s="10">
        <f t="shared" si="0"/>
        <v>35.39</v>
      </c>
      <c r="H26" s="8" t="s">
        <v>34</v>
      </c>
    </row>
    <row r="27" spans="2:8" s="1" customFormat="1" ht="17.7" customHeight="1" x14ac:dyDescent="0.2">
      <c r="B27" s="8" t="s">
        <v>23</v>
      </c>
      <c r="C27" s="8" t="s">
        <v>33</v>
      </c>
      <c r="D27" s="9">
        <v>44650</v>
      </c>
      <c r="E27" s="10">
        <v>-35.39</v>
      </c>
      <c r="F27" s="11"/>
      <c r="G27" s="10">
        <f t="shared" si="0"/>
        <v>-35.39</v>
      </c>
      <c r="H27" s="8" t="s">
        <v>34</v>
      </c>
    </row>
    <row r="28" spans="2:8" s="1" customFormat="1" ht="17.7" customHeight="1" x14ac:dyDescent="0.2">
      <c r="B28" s="8" t="s">
        <v>23</v>
      </c>
      <c r="C28" s="8" t="s">
        <v>35</v>
      </c>
      <c r="D28" s="9">
        <v>44671</v>
      </c>
      <c r="E28" s="10">
        <v>139.5</v>
      </c>
      <c r="F28" s="11"/>
      <c r="G28" s="10">
        <f t="shared" si="0"/>
        <v>139.5</v>
      </c>
      <c r="H28" s="8" t="s">
        <v>36</v>
      </c>
    </row>
    <row r="29" spans="2:8" s="1" customFormat="1" ht="17.7" customHeight="1" x14ac:dyDescent="0.2">
      <c r="B29" s="8" t="s">
        <v>23</v>
      </c>
      <c r="C29" s="8" t="s">
        <v>33</v>
      </c>
      <c r="D29" s="9">
        <v>44666</v>
      </c>
      <c r="E29" s="10">
        <v>17.600000000000001</v>
      </c>
      <c r="F29" s="11"/>
      <c r="G29" s="10">
        <f t="shared" si="0"/>
        <v>17.600000000000001</v>
      </c>
      <c r="H29" s="8" t="s">
        <v>37</v>
      </c>
    </row>
    <row r="30" spans="2:8" s="1" customFormat="1" ht="17.7" customHeight="1" x14ac:dyDescent="0.2">
      <c r="B30" s="8" t="s">
        <v>23</v>
      </c>
      <c r="C30" s="8" t="s">
        <v>33</v>
      </c>
      <c r="D30" s="9">
        <v>44658</v>
      </c>
      <c r="E30" s="10">
        <v>11.28</v>
      </c>
      <c r="F30" s="11"/>
      <c r="G30" s="10">
        <f t="shared" si="0"/>
        <v>11.28</v>
      </c>
      <c r="H30" s="8" t="s">
        <v>37</v>
      </c>
    </row>
    <row r="31" spans="2:8" s="1" customFormat="1" ht="17.7" customHeight="1" x14ac:dyDescent="0.2">
      <c r="B31" s="8" t="s">
        <v>38</v>
      </c>
      <c r="C31" s="8" t="s">
        <v>39</v>
      </c>
      <c r="D31" s="9">
        <v>44677</v>
      </c>
      <c r="E31" s="10">
        <v>62.69</v>
      </c>
      <c r="F31" s="11"/>
      <c r="G31" s="10">
        <f t="shared" si="0"/>
        <v>62.69</v>
      </c>
      <c r="H31" s="8" t="s">
        <v>40</v>
      </c>
    </row>
    <row r="32" spans="2:8" s="1" customFormat="1" ht="17.7" customHeight="1" x14ac:dyDescent="0.2">
      <c r="B32" s="8" t="s">
        <v>38</v>
      </c>
      <c r="C32" s="8" t="s">
        <v>39</v>
      </c>
      <c r="D32" s="9">
        <v>44677</v>
      </c>
      <c r="E32" s="10">
        <v>20</v>
      </c>
      <c r="F32" s="11"/>
      <c r="G32" s="10">
        <f t="shared" si="0"/>
        <v>20</v>
      </c>
      <c r="H32" s="8" t="s">
        <v>40</v>
      </c>
    </row>
    <row r="33" spans="2:8" s="1" customFormat="1" ht="17.7" customHeight="1" x14ac:dyDescent="0.2">
      <c r="B33" s="8" t="s">
        <v>38</v>
      </c>
      <c r="C33" s="8" t="s">
        <v>41</v>
      </c>
      <c r="D33" s="9">
        <v>44676</v>
      </c>
      <c r="E33" s="10">
        <v>2.35</v>
      </c>
      <c r="F33" s="11"/>
      <c r="G33" s="10">
        <f t="shared" si="0"/>
        <v>2.35</v>
      </c>
      <c r="H33" s="8" t="s">
        <v>42</v>
      </c>
    </row>
    <row r="34" spans="2:8" s="1" customFormat="1" ht="17.7" customHeight="1" x14ac:dyDescent="0.2">
      <c r="B34" s="8" t="s">
        <v>38</v>
      </c>
      <c r="C34" s="8" t="s">
        <v>43</v>
      </c>
      <c r="D34" s="9">
        <v>44666</v>
      </c>
      <c r="E34" s="10">
        <v>99</v>
      </c>
      <c r="F34" s="11"/>
      <c r="G34" s="10">
        <f t="shared" si="0"/>
        <v>99</v>
      </c>
      <c r="H34" s="8" t="s">
        <v>44</v>
      </c>
    </row>
    <row r="35" spans="2:8" s="1" customFormat="1" ht="17.7" customHeight="1" x14ac:dyDescent="0.2">
      <c r="B35" s="8" t="s">
        <v>38</v>
      </c>
      <c r="C35" s="8" t="s">
        <v>41</v>
      </c>
      <c r="D35" s="9">
        <v>44662</v>
      </c>
      <c r="E35" s="10">
        <v>252.88</v>
      </c>
      <c r="F35" s="11"/>
      <c r="G35" s="10">
        <f t="shared" si="0"/>
        <v>252.88</v>
      </c>
      <c r="H35" s="8" t="s">
        <v>45</v>
      </c>
    </row>
    <row r="36" spans="2:8" s="1" customFormat="1" ht="17.7" customHeight="1" x14ac:dyDescent="0.2">
      <c r="B36" s="8" t="s">
        <v>46</v>
      </c>
      <c r="C36" s="8" t="s">
        <v>47</v>
      </c>
      <c r="D36" s="13">
        <v>44658</v>
      </c>
      <c r="E36" s="10">
        <v>-250</v>
      </c>
      <c r="F36" s="11"/>
      <c r="G36" s="10">
        <f t="shared" si="0"/>
        <v>-250</v>
      </c>
      <c r="H36" s="8" t="s">
        <v>48</v>
      </c>
    </row>
    <row r="37" spans="2:8" s="1" customFormat="1" ht="17.7" customHeight="1" x14ac:dyDescent="0.2">
      <c r="B37" s="8" t="s">
        <v>46</v>
      </c>
      <c r="C37" s="8" t="s">
        <v>49</v>
      </c>
      <c r="D37" s="9">
        <v>44677</v>
      </c>
      <c r="E37" s="10">
        <v>50</v>
      </c>
      <c r="F37" s="11"/>
      <c r="G37" s="10">
        <f t="shared" si="0"/>
        <v>50</v>
      </c>
      <c r="H37" s="8" t="s">
        <v>50</v>
      </c>
    </row>
    <row r="38" spans="2:8" s="1" customFormat="1" ht="17.7" customHeight="1" x14ac:dyDescent="0.2">
      <c r="B38" s="8" t="s">
        <v>46</v>
      </c>
      <c r="C38" s="8" t="s">
        <v>49</v>
      </c>
      <c r="D38" s="9">
        <v>44670</v>
      </c>
      <c r="E38" s="10">
        <v>-294.20999999999998</v>
      </c>
      <c r="F38" s="11"/>
      <c r="G38" s="10">
        <f t="shared" si="0"/>
        <v>-294.20999999999998</v>
      </c>
      <c r="H38" s="8" t="s">
        <v>51</v>
      </c>
    </row>
    <row r="39" spans="2:8" s="1" customFormat="1" ht="17.7" customHeight="1" x14ac:dyDescent="0.2">
      <c r="B39" s="8" t="s">
        <v>52</v>
      </c>
      <c r="C39" s="8" t="s">
        <v>53</v>
      </c>
      <c r="D39" s="9">
        <v>44670</v>
      </c>
      <c r="E39" s="10">
        <v>16.66</v>
      </c>
      <c r="F39" s="11">
        <v>3.33</v>
      </c>
      <c r="G39" s="10">
        <f t="shared" si="0"/>
        <v>19.990000000000002</v>
      </c>
      <c r="H39" s="8" t="s">
        <v>54</v>
      </c>
    </row>
    <row r="40" spans="2:8" s="1" customFormat="1" ht="17.7" customHeight="1" x14ac:dyDescent="0.2">
      <c r="B40" s="8" t="s">
        <v>52</v>
      </c>
      <c r="C40" s="8" t="s">
        <v>53</v>
      </c>
      <c r="D40" s="9">
        <v>44671</v>
      </c>
      <c r="E40" s="10">
        <v>143.58000000000001</v>
      </c>
      <c r="F40" s="11">
        <v>28.72</v>
      </c>
      <c r="G40" s="10">
        <f t="shared" si="0"/>
        <v>172.3</v>
      </c>
      <c r="H40" s="8" t="s">
        <v>54</v>
      </c>
    </row>
    <row r="41" spans="2:8" s="1" customFormat="1" ht="17.7" customHeight="1" x14ac:dyDescent="0.2">
      <c r="B41" s="8" t="s">
        <v>52</v>
      </c>
      <c r="C41" s="8" t="s">
        <v>53</v>
      </c>
      <c r="D41" s="9">
        <v>44651</v>
      </c>
      <c r="E41" s="10">
        <v>49.96</v>
      </c>
      <c r="F41" s="11">
        <v>10</v>
      </c>
      <c r="G41" s="10">
        <f t="shared" si="0"/>
        <v>59.96</v>
      </c>
      <c r="H41" s="8" t="s">
        <v>54</v>
      </c>
    </row>
    <row r="42" spans="2:8" s="1" customFormat="1" ht="17.7" customHeight="1" x14ac:dyDescent="0.2">
      <c r="B42" s="8" t="s">
        <v>52</v>
      </c>
      <c r="C42" s="8" t="s">
        <v>53</v>
      </c>
      <c r="D42" s="9">
        <v>44651</v>
      </c>
      <c r="E42" s="10">
        <v>54.5</v>
      </c>
      <c r="F42" s="11">
        <v>10.9</v>
      </c>
      <c r="G42" s="10">
        <f t="shared" si="0"/>
        <v>65.400000000000006</v>
      </c>
      <c r="H42" s="8" t="s">
        <v>54</v>
      </c>
    </row>
    <row r="43" spans="2:8" s="1" customFormat="1" ht="17.7" customHeight="1" x14ac:dyDescent="0.2">
      <c r="B43" s="8" t="s">
        <v>52</v>
      </c>
      <c r="C43" s="8" t="s">
        <v>55</v>
      </c>
      <c r="D43" s="9">
        <v>44653</v>
      </c>
      <c r="E43" s="10">
        <v>122.5</v>
      </c>
      <c r="F43" s="11">
        <v>24.5</v>
      </c>
      <c r="G43" s="10">
        <f t="shared" si="0"/>
        <v>147</v>
      </c>
      <c r="H43" s="12" t="s">
        <v>54</v>
      </c>
    </row>
    <row r="44" spans="2:8" s="1" customFormat="1" ht="17.7" customHeight="1" x14ac:dyDescent="0.2">
      <c r="B44" s="8" t="s">
        <v>52</v>
      </c>
      <c r="C44" s="8" t="s">
        <v>56</v>
      </c>
      <c r="D44" s="9">
        <v>44673</v>
      </c>
      <c r="E44" s="10">
        <v>5</v>
      </c>
      <c r="F44" s="11"/>
      <c r="G44" s="10">
        <f t="shared" si="0"/>
        <v>5</v>
      </c>
      <c r="H44" s="8" t="s">
        <v>57</v>
      </c>
    </row>
    <row r="45" spans="2:8" s="1" customFormat="1" ht="17.7" customHeight="1" x14ac:dyDescent="0.2">
      <c r="B45" s="8" t="s">
        <v>52</v>
      </c>
      <c r="C45" s="8" t="s">
        <v>56</v>
      </c>
      <c r="D45" s="9">
        <v>44677</v>
      </c>
      <c r="E45" s="10">
        <v>30</v>
      </c>
      <c r="F45" s="11"/>
      <c r="G45" s="10">
        <f t="shared" si="0"/>
        <v>30</v>
      </c>
      <c r="H45" s="8" t="s">
        <v>57</v>
      </c>
    </row>
    <row r="46" spans="2:8" s="1" customFormat="1" ht="17.7" customHeight="1" x14ac:dyDescent="0.2">
      <c r="B46" s="8" t="s">
        <v>52</v>
      </c>
      <c r="C46" s="8" t="s">
        <v>35</v>
      </c>
      <c r="D46" s="9">
        <v>44670</v>
      </c>
      <c r="E46" s="10">
        <v>226</v>
      </c>
      <c r="F46" s="11"/>
      <c r="G46" s="10">
        <f t="shared" si="0"/>
        <v>226</v>
      </c>
      <c r="H46" s="12" t="s">
        <v>58</v>
      </c>
    </row>
    <row r="47" spans="2:8" s="1" customFormat="1" ht="17.7" customHeight="1" x14ac:dyDescent="0.2">
      <c r="B47" s="8" t="s">
        <v>52</v>
      </c>
      <c r="C47" s="8" t="s">
        <v>35</v>
      </c>
      <c r="D47" s="9">
        <v>44664</v>
      </c>
      <c r="E47" s="10">
        <v>355</v>
      </c>
      <c r="F47" s="11"/>
      <c r="G47" s="10">
        <f t="shared" si="0"/>
        <v>355</v>
      </c>
      <c r="H47" s="8" t="s">
        <v>58</v>
      </c>
    </row>
    <row r="48" spans="2:8" s="1" customFormat="1" ht="17.7" customHeight="1" x14ac:dyDescent="0.2">
      <c r="B48" s="8" t="s">
        <v>52</v>
      </c>
      <c r="C48" s="8" t="s">
        <v>47</v>
      </c>
      <c r="D48" s="9">
        <v>44678</v>
      </c>
      <c r="E48" s="10">
        <v>699</v>
      </c>
      <c r="F48" s="11"/>
      <c r="G48" s="10">
        <f t="shared" si="0"/>
        <v>699</v>
      </c>
      <c r="H48" s="8" t="s">
        <v>59</v>
      </c>
    </row>
    <row r="49" spans="2:8" s="1" customFormat="1" ht="17.7" customHeight="1" x14ac:dyDescent="0.2">
      <c r="B49" s="8" t="s">
        <v>60</v>
      </c>
      <c r="C49" s="8" t="s">
        <v>12</v>
      </c>
      <c r="D49" s="9">
        <v>44667</v>
      </c>
      <c r="E49" s="10">
        <v>112</v>
      </c>
      <c r="F49" s="11">
        <v>22.4</v>
      </c>
      <c r="G49" s="10">
        <f t="shared" si="0"/>
        <v>134.4</v>
      </c>
      <c r="H49" s="8" t="s">
        <v>61</v>
      </c>
    </row>
    <row r="50" spans="2:8" s="1" customFormat="1" ht="17.7" customHeight="1" x14ac:dyDescent="0.2">
      <c r="B50" s="8" t="s">
        <v>60</v>
      </c>
      <c r="C50" s="8" t="s">
        <v>12</v>
      </c>
      <c r="D50" s="9">
        <v>44653</v>
      </c>
      <c r="E50" s="10">
        <v>119.9</v>
      </c>
      <c r="F50" s="11">
        <v>23.98</v>
      </c>
      <c r="G50" s="10">
        <f t="shared" si="0"/>
        <v>143.88</v>
      </c>
      <c r="H50" s="8" t="s">
        <v>61</v>
      </c>
    </row>
    <row r="51" spans="2:8" s="1" customFormat="1" ht="17.7" customHeight="1" x14ac:dyDescent="0.2">
      <c r="B51" s="8" t="s">
        <v>62</v>
      </c>
      <c r="C51" s="8" t="s">
        <v>63</v>
      </c>
      <c r="D51" s="9">
        <v>44676</v>
      </c>
      <c r="E51" s="10">
        <v>10.65</v>
      </c>
      <c r="F51" s="11"/>
      <c r="G51" s="10">
        <f t="shared" si="0"/>
        <v>10.65</v>
      </c>
      <c r="H51" s="8" t="s">
        <v>64</v>
      </c>
    </row>
    <row r="52" spans="2:8" s="18" customFormat="1" ht="17.7" customHeight="1" x14ac:dyDescent="0.25">
      <c r="B52" s="14"/>
      <c r="C52" s="14"/>
      <c r="D52" s="15"/>
      <c r="E52" s="16"/>
      <c r="F52" s="17"/>
      <c r="G52" s="16">
        <v>5658.74</v>
      </c>
      <c r="H52" s="14"/>
    </row>
    <row r="53" spans="2:8" s="1" customFormat="1" ht="17.7" customHeight="1" x14ac:dyDescent="0.25">
      <c r="B53" s="19"/>
      <c r="C53" s="19"/>
      <c r="D53" s="20"/>
      <c r="E53" s="21"/>
      <c r="F53" s="22"/>
      <c r="G53" s="21"/>
      <c r="H53" s="19"/>
    </row>
    <row r="54" spans="2:8" s="1" customFormat="1" ht="28.95" customHeight="1" x14ac:dyDescent="0.2">
      <c r="D54" s="2"/>
      <c r="F54" s="3"/>
    </row>
  </sheetData>
  <mergeCells count="1">
    <mergeCell ref="B2:E2"/>
  </mergeCells>
  <pageMargins left="0.7" right="0.7" top="0.75" bottom="0.75" header="0.3" footer="0.3"/>
  <pageSetup paperSize="9" scale="56" fitToHeight="0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2022-12-07T19:13:06Z</cp:lastPrinted>
  <dcterms:created xsi:type="dcterms:W3CDTF">2022-12-07T15:10:48Z</dcterms:created>
  <dcterms:modified xsi:type="dcterms:W3CDTF">2022-12-07T19:13:17Z</dcterms:modified>
</cp:coreProperties>
</file>