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hared\SSdata\Efin-CP\Transparency Reports for the Website\Website Copies (Credit Cards)\Nov TBC 2022\"/>
    </mc:Choice>
  </mc:AlternateContent>
  <xr:revisionPtr revIDLastSave="0" documentId="13_ncr:1_{ADA99224-61A7-4144-BFFC-1733AFF063D1}" xr6:coauthVersionLast="47" xr6:coauthVersionMax="47" xr10:uidLastSave="{00000000-0000-0000-0000-000000000000}"/>
  <bookViews>
    <workbookView xWindow="-108" yWindow="-108" windowWidth="23256" windowHeight="12576" xr2:uid="{E1DBF009-9BB1-4CF6-A6BC-464AA712CC8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F51" i="1"/>
  <c r="E51" i="1"/>
  <c r="G5" i="1"/>
  <c r="G51" i="1" l="1"/>
</calcChain>
</file>

<file path=xl/sharedStrings.xml><?xml version="1.0" encoding="utf-8"?>
<sst xmlns="http://schemas.openxmlformats.org/spreadsheetml/2006/main" count="193" uniqueCount="90">
  <si>
    <t>Procurement Card Data - November 2022</t>
  </si>
  <si>
    <t>Service Area</t>
  </si>
  <si>
    <t>Description</t>
  </si>
  <si>
    <t>Transaction Date</t>
  </si>
  <si>
    <t>Amount</t>
  </si>
  <si>
    <t>VAT</t>
  </si>
  <si>
    <t>Gross</t>
  </si>
  <si>
    <t>Supplier</t>
  </si>
  <si>
    <t>Cust Case Reg &amp; Communities</t>
  </si>
  <si>
    <t>Court Costs</t>
  </si>
  <si>
    <t>23/11/22</t>
  </si>
  <si>
    <t>Consumables</t>
  </si>
  <si>
    <t>08/11/22</t>
  </si>
  <si>
    <t xml:space="preserve">Kcc </t>
  </si>
  <si>
    <t>Clothing &amp; Uniforms</t>
  </si>
  <si>
    <t>01/11/22</t>
  </si>
  <si>
    <t xml:space="preserve">Patrol Store </t>
  </si>
  <si>
    <t>Misc Grants &amp; Contributions</t>
  </si>
  <si>
    <t>14/11/22</t>
  </si>
  <si>
    <t xml:space="preserve">Post Office </t>
  </si>
  <si>
    <t>17/11/22</t>
  </si>
  <si>
    <t>Urban Hygiene Ltd</t>
  </si>
  <si>
    <t>Estates &amp; Operations</t>
  </si>
  <si>
    <t>Public Trans &amp; Car Park Exps</t>
  </si>
  <si>
    <t>16/11/22</t>
  </si>
  <si>
    <t xml:space="preserve">Canterbury City Council </t>
  </si>
  <si>
    <t>Road Tax</t>
  </si>
  <si>
    <t>28/10/22</t>
  </si>
  <si>
    <t xml:space="preserve">Dvla </t>
  </si>
  <si>
    <t>31/10/22</t>
  </si>
  <si>
    <t>Equipment/Furniture - New</t>
  </si>
  <si>
    <t>10/11/22</t>
  </si>
  <si>
    <t>Catering Provisions</t>
  </si>
  <si>
    <t>Finance Customer &amp; Support</t>
  </si>
  <si>
    <t>Ict Contracted Services</t>
  </si>
  <si>
    <t>18/11/22</t>
  </si>
  <si>
    <t xml:space="preserve">Adobe </t>
  </si>
  <si>
    <t>Comp Equip/Software-Mtce Etc</t>
  </si>
  <si>
    <t>11/11/22</t>
  </si>
  <si>
    <t xml:space="preserve">Amazon </t>
  </si>
  <si>
    <t>25/11/22</t>
  </si>
  <si>
    <t xml:space="preserve">Canterbury Combined Court </t>
  </si>
  <si>
    <t xml:space="preserve">Code2 </t>
  </si>
  <si>
    <t>30/10/22</t>
  </si>
  <si>
    <t xml:space="preserve">Dmark Analyser </t>
  </si>
  <si>
    <t>09/11/22</t>
  </si>
  <si>
    <t xml:space="preserve">Dpd </t>
  </si>
  <si>
    <t>24/11/22</t>
  </si>
  <si>
    <t>20/11/22</t>
  </si>
  <si>
    <t xml:space="preserve">Live Chat </t>
  </si>
  <si>
    <t>07/11/22</t>
  </si>
  <si>
    <t xml:space="preserve">Microsoft </t>
  </si>
  <si>
    <t>06/11/22</t>
  </si>
  <si>
    <t xml:space="preserve">Zoom </t>
  </si>
  <si>
    <t>Governance Law &amp; Reg Services</t>
  </si>
  <si>
    <t>Election Expenses Recoverable</t>
  </si>
  <si>
    <t xml:space="preserve">Southeastern </t>
  </si>
  <si>
    <t xml:space="preserve">Avanti West Coast </t>
  </si>
  <si>
    <t>Housing</t>
  </si>
  <si>
    <t>Tenancy Sustainment</t>
  </si>
  <si>
    <t xml:space="preserve">Ao Retail </t>
  </si>
  <si>
    <t>Prevention Fund</t>
  </si>
  <si>
    <t xml:space="preserve">Argos </t>
  </si>
  <si>
    <t xml:space="preserve">Currys </t>
  </si>
  <si>
    <t>Publicatns Newspapers Etc</t>
  </si>
  <si>
    <t xml:space="preserve">Inside Housing </t>
  </si>
  <si>
    <t xml:space="preserve">Virtual College Ltd </t>
  </si>
  <si>
    <t>Housing Revenue Account</t>
  </si>
  <si>
    <t>02/11/22</t>
  </si>
  <si>
    <t>03/11/22</t>
  </si>
  <si>
    <t>Compensation Payments</t>
  </si>
  <si>
    <t xml:space="preserve">B&amp;M </t>
  </si>
  <si>
    <t xml:space="preserve">Sp Direct Drainage </t>
  </si>
  <si>
    <t>Human Resources</t>
  </si>
  <si>
    <t>Professional Training Expenses</t>
  </si>
  <si>
    <t>Trainee Training Costs</t>
  </si>
  <si>
    <t>Staff Recognition Costs</t>
  </si>
  <si>
    <t xml:space="preserve">Wetherspoons </t>
  </si>
  <si>
    <t>Leadership Support</t>
  </si>
  <si>
    <t>Refreshments Etc</t>
  </si>
  <si>
    <t xml:space="preserve">Sainsbury's </t>
  </si>
  <si>
    <t xml:space="preserve">Tesco </t>
  </si>
  <si>
    <t>22/11/22</t>
  </si>
  <si>
    <t>Sum:</t>
  </si>
  <si>
    <t xml:space="preserve">Hmcts </t>
  </si>
  <si>
    <t>Morrisons</t>
  </si>
  <si>
    <t>Notice Board Company</t>
  </si>
  <si>
    <t xml:space="preserve">Mederite </t>
  </si>
  <si>
    <t>Pearson VUE</t>
  </si>
  <si>
    <t xml:space="preserve">SurveyMonkey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</si>
</sst>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9"/>
      <color rgb="FF333333"/>
      <name val="Arial"/>
    </font>
    <font>
      <u/>
      <sz val="16"/>
      <color rgb="FF333333"/>
      <name val="Arial"/>
    </font>
    <font>
      <sz val="9"/>
      <color rgb="FF333333"/>
      <name val="Arial"/>
      <family val="2"/>
    </font>
    <font>
      <b/>
      <sz val="9"/>
      <color rgb="FF333333"/>
      <name val="Arial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3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DDDDDD"/>
      </left>
      <right style="thin">
        <color rgb="FFDDDDDD"/>
      </right>
      <top style="thin">
        <color rgb="FFCAC9D9"/>
      </top>
      <bottom style="thin">
        <color rgb="FFDDDDDD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horizontal="left"/>
    </xf>
    <xf numFmtId="49" fontId="1" fillId="3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4" fontId="1" fillId="2" borderId="1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left" wrapText="1"/>
    </xf>
    <xf numFmtId="49" fontId="1" fillId="2" borderId="1" xfId="0" applyNumberFormat="1" applyFont="1" applyFill="1" applyBorder="1" applyAlignment="1">
      <alignment horizontal="left" wrapText="1"/>
    </xf>
    <xf numFmtId="0" fontId="4" fillId="2" borderId="2" xfId="0" applyFont="1" applyFill="1" applyBorder="1" applyAlignment="1">
      <alignment horizontal="left"/>
    </xf>
    <xf numFmtId="49" fontId="4" fillId="2" borderId="2" xfId="0" applyNumberFormat="1" applyFont="1" applyFill="1" applyBorder="1" applyAlignment="1">
      <alignment horizontal="left"/>
    </xf>
    <xf numFmtId="4" fontId="4" fillId="2" borderId="2" xfId="0" applyNumberFormat="1" applyFont="1" applyFill="1" applyBorder="1" applyAlignment="1">
      <alignment horizontal="right"/>
    </xf>
    <xf numFmtId="49" fontId="1" fillId="0" borderId="1" xfId="0" applyNumberFormat="1" applyFont="1" applyBorder="1" applyAlignment="1">
      <alignment horizontal="left" wrapText="1"/>
    </xf>
    <xf numFmtId="49" fontId="2" fillId="2" borderId="0" xfId="0" applyNumberFormat="1" applyFont="1" applyFill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72601-1B38-4829-B1E3-8A669089E808}">
  <sheetPr>
    <pageSetUpPr fitToPage="1"/>
  </sheetPr>
  <dimension ref="B1:H52"/>
  <sheetViews>
    <sheetView tabSelected="1" workbookViewId="0">
      <selection activeCell="F51" sqref="F51"/>
    </sheetView>
  </sheetViews>
  <sheetFormatPr defaultRowHeight="14.4" x14ac:dyDescent="0.3"/>
  <cols>
    <col min="1" max="1" width="0.88671875" customWidth="1"/>
    <col min="2" max="2" width="26.77734375" customWidth="1"/>
    <col min="3" max="3" width="26.6640625" customWidth="1"/>
    <col min="4" max="4" width="16" customWidth="1"/>
    <col min="5" max="7" width="10.6640625" customWidth="1"/>
    <col min="8" max="8" width="54" customWidth="1"/>
  </cols>
  <sheetData>
    <row r="1" spans="2:8" s="1" customFormat="1" ht="8.5500000000000007" customHeight="1" x14ac:dyDescent="0.2"/>
    <row r="2" spans="2:8" s="1" customFormat="1" ht="31.5" customHeight="1" x14ac:dyDescent="0.2">
      <c r="B2" s="12" t="s">
        <v>0</v>
      </c>
      <c r="C2" s="12"/>
      <c r="D2" s="12"/>
      <c r="E2" s="12"/>
    </row>
    <row r="3" spans="2:8" s="1" customFormat="1" ht="18.149999999999999" customHeight="1" x14ac:dyDescent="0.2"/>
    <row r="4" spans="2:8" s="1" customFormat="1" ht="24" customHeight="1" x14ac:dyDescent="0.2">
      <c r="B4" s="2" t="s">
        <v>1</v>
      </c>
      <c r="C4" s="2" t="s">
        <v>2</v>
      </c>
      <c r="D4" s="2" t="s">
        <v>3</v>
      </c>
      <c r="E4" s="2" t="s">
        <v>4</v>
      </c>
      <c r="F4" s="2" t="s">
        <v>5</v>
      </c>
      <c r="G4" s="2" t="s">
        <v>6</v>
      </c>
      <c r="H4" s="2" t="s">
        <v>7</v>
      </c>
    </row>
    <row r="5" spans="2:8" s="1" customFormat="1" ht="17.55" customHeight="1" x14ac:dyDescent="0.2">
      <c r="B5" s="3" t="s">
        <v>8</v>
      </c>
      <c r="C5" s="3" t="s">
        <v>9</v>
      </c>
      <c r="D5" s="4" t="s">
        <v>10</v>
      </c>
      <c r="E5" s="5">
        <v>226</v>
      </c>
      <c r="F5" s="5">
        <v>0</v>
      </c>
      <c r="G5" s="5">
        <f>E5+F5</f>
        <v>226</v>
      </c>
      <c r="H5" s="6" t="s">
        <v>84</v>
      </c>
    </row>
    <row r="6" spans="2:8" s="1" customFormat="1" ht="17.55" customHeight="1" x14ac:dyDescent="0.2">
      <c r="B6" s="3" t="s">
        <v>8</v>
      </c>
      <c r="C6" s="3" t="s">
        <v>11</v>
      </c>
      <c r="D6" s="3" t="s">
        <v>12</v>
      </c>
      <c r="E6" s="5">
        <v>11</v>
      </c>
      <c r="F6" s="5">
        <v>0</v>
      </c>
      <c r="G6" s="5">
        <f t="shared" ref="G6:G50" si="0">E6+F6</f>
        <v>11</v>
      </c>
      <c r="H6" s="7" t="s">
        <v>13</v>
      </c>
    </row>
    <row r="7" spans="2:8" s="1" customFormat="1" ht="17.55" customHeight="1" x14ac:dyDescent="0.2">
      <c r="B7" s="3" t="s">
        <v>8</v>
      </c>
      <c r="C7" s="3" t="s">
        <v>14</v>
      </c>
      <c r="D7" s="4" t="s">
        <v>15</v>
      </c>
      <c r="E7" s="5">
        <v>66.98</v>
      </c>
      <c r="F7" s="5">
        <v>0</v>
      </c>
      <c r="G7" s="5">
        <f t="shared" si="0"/>
        <v>66.98</v>
      </c>
      <c r="H7" s="7" t="s">
        <v>16</v>
      </c>
    </row>
    <row r="8" spans="2:8" s="1" customFormat="1" ht="17.55" customHeight="1" x14ac:dyDescent="0.2">
      <c r="B8" s="3" t="s">
        <v>8</v>
      </c>
      <c r="C8" s="3" t="s">
        <v>17</v>
      </c>
      <c r="D8" s="3" t="s">
        <v>18</v>
      </c>
      <c r="E8" s="5">
        <v>100</v>
      </c>
      <c r="F8" s="5">
        <v>0</v>
      </c>
      <c r="G8" s="5">
        <f t="shared" si="0"/>
        <v>100</v>
      </c>
      <c r="H8" s="7" t="s">
        <v>19</v>
      </c>
    </row>
    <row r="9" spans="2:8" s="1" customFormat="1" ht="17.55" customHeight="1" x14ac:dyDescent="0.2">
      <c r="B9" s="3" t="s">
        <v>8</v>
      </c>
      <c r="C9" s="3" t="s">
        <v>30</v>
      </c>
      <c r="D9" s="4" t="s">
        <v>20</v>
      </c>
      <c r="E9" s="5">
        <v>289.98</v>
      </c>
      <c r="F9" s="5">
        <v>0</v>
      </c>
      <c r="G9" s="5">
        <f t="shared" si="0"/>
        <v>289.98</v>
      </c>
      <c r="H9" s="7" t="s">
        <v>21</v>
      </c>
    </row>
    <row r="10" spans="2:8" s="1" customFormat="1" ht="17.55" customHeight="1" x14ac:dyDescent="0.2">
      <c r="B10" s="3" t="s">
        <v>22</v>
      </c>
      <c r="C10" s="3" t="s">
        <v>23</v>
      </c>
      <c r="D10" s="4" t="s">
        <v>24</v>
      </c>
      <c r="E10" s="5">
        <v>35</v>
      </c>
      <c r="F10" s="5">
        <v>0</v>
      </c>
      <c r="G10" s="5">
        <f t="shared" si="0"/>
        <v>35</v>
      </c>
      <c r="H10" s="7" t="s">
        <v>25</v>
      </c>
    </row>
    <row r="11" spans="2:8" s="1" customFormat="1" ht="17.55" customHeight="1" x14ac:dyDescent="0.2">
      <c r="B11" s="3" t="s">
        <v>22</v>
      </c>
      <c r="C11" s="3" t="s">
        <v>26</v>
      </c>
      <c r="D11" s="3" t="s">
        <v>27</v>
      </c>
      <c r="E11" s="5">
        <v>292.5</v>
      </c>
      <c r="F11" s="5">
        <v>0</v>
      </c>
      <c r="G11" s="5">
        <f t="shared" si="0"/>
        <v>292.5</v>
      </c>
      <c r="H11" s="7" t="s">
        <v>28</v>
      </c>
    </row>
    <row r="12" spans="2:8" s="1" customFormat="1" ht="17.55" customHeight="1" x14ac:dyDescent="0.2">
      <c r="B12" s="3" t="s">
        <v>22</v>
      </c>
      <c r="C12" s="3" t="s">
        <v>26</v>
      </c>
      <c r="D12" s="3" t="s">
        <v>27</v>
      </c>
      <c r="E12" s="5">
        <v>260</v>
      </c>
      <c r="F12" s="5">
        <v>0</v>
      </c>
      <c r="G12" s="5">
        <f t="shared" si="0"/>
        <v>260</v>
      </c>
      <c r="H12" s="7" t="s">
        <v>28</v>
      </c>
    </row>
    <row r="13" spans="2:8" s="1" customFormat="1" ht="17.55" customHeight="1" x14ac:dyDescent="0.2">
      <c r="B13" s="3" t="s">
        <v>22</v>
      </c>
      <c r="C13" s="3" t="s">
        <v>26</v>
      </c>
      <c r="D13" s="4" t="s">
        <v>29</v>
      </c>
      <c r="E13" s="5">
        <v>632.5</v>
      </c>
      <c r="F13" s="5">
        <v>0</v>
      </c>
      <c r="G13" s="5">
        <f t="shared" si="0"/>
        <v>632.5</v>
      </c>
      <c r="H13" s="7" t="s">
        <v>28</v>
      </c>
    </row>
    <row r="14" spans="2:8" s="1" customFormat="1" ht="17.55" customHeight="1" x14ac:dyDescent="0.2">
      <c r="B14" s="3" t="s">
        <v>22</v>
      </c>
      <c r="C14" s="3" t="s">
        <v>30</v>
      </c>
      <c r="D14" s="4" t="s">
        <v>31</v>
      </c>
      <c r="E14" s="5">
        <v>631.29999999999995</v>
      </c>
      <c r="F14" s="5">
        <v>0</v>
      </c>
      <c r="G14" s="5">
        <f t="shared" si="0"/>
        <v>631.29999999999995</v>
      </c>
      <c r="H14" s="7" t="s">
        <v>86</v>
      </c>
    </row>
    <row r="15" spans="2:8" s="1" customFormat="1" ht="17.55" customHeight="1" x14ac:dyDescent="0.2">
      <c r="B15" s="3" t="s">
        <v>22</v>
      </c>
      <c r="C15" s="3" t="s">
        <v>32</v>
      </c>
      <c r="D15" s="4" t="s">
        <v>12</v>
      </c>
      <c r="E15" s="5">
        <v>38.76</v>
      </c>
      <c r="F15" s="5">
        <v>0</v>
      </c>
      <c r="G15" s="5">
        <f t="shared" si="0"/>
        <v>38.76</v>
      </c>
      <c r="H15" s="7" t="s">
        <v>87</v>
      </c>
    </row>
    <row r="16" spans="2:8" s="1" customFormat="1" ht="17.55" customHeight="1" x14ac:dyDescent="0.2">
      <c r="B16" s="3" t="s">
        <v>33</v>
      </c>
      <c r="C16" s="3" t="s">
        <v>34</v>
      </c>
      <c r="D16" s="3" t="s">
        <v>35</v>
      </c>
      <c r="E16" s="5">
        <v>743.88</v>
      </c>
      <c r="F16" s="5">
        <v>0</v>
      </c>
      <c r="G16" s="5">
        <f t="shared" si="0"/>
        <v>743.88</v>
      </c>
      <c r="H16" s="7" t="s">
        <v>36</v>
      </c>
    </row>
    <row r="17" spans="2:8" s="1" customFormat="1" ht="17.55" customHeight="1" x14ac:dyDescent="0.2">
      <c r="B17" s="3" t="s">
        <v>33</v>
      </c>
      <c r="C17" s="3" t="s">
        <v>37</v>
      </c>
      <c r="D17" s="3" t="s">
        <v>38</v>
      </c>
      <c r="E17" s="5">
        <v>15.94</v>
      </c>
      <c r="F17" s="5">
        <v>3.19</v>
      </c>
      <c r="G17" s="5">
        <f t="shared" si="0"/>
        <v>19.13</v>
      </c>
      <c r="H17" s="7" t="s">
        <v>39</v>
      </c>
    </row>
    <row r="18" spans="2:8" s="1" customFormat="1" ht="17.55" customHeight="1" x14ac:dyDescent="0.2">
      <c r="B18" s="3" t="s">
        <v>33</v>
      </c>
      <c r="C18" s="3" t="s">
        <v>9</v>
      </c>
      <c r="D18" s="3" t="s">
        <v>40</v>
      </c>
      <c r="E18" s="5">
        <v>455</v>
      </c>
      <c r="F18" s="5">
        <v>0</v>
      </c>
      <c r="G18" s="5">
        <f t="shared" si="0"/>
        <v>455</v>
      </c>
      <c r="H18" s="6" t="s">
        <v>41</v>
      </c>
    </row>
    <row r="19" spans="2:8" s="1" customFormat="1" ht="17.55" customHeight="1" x14ac:dyDescent="0.2">
      <c r="B19" s="3" t="s">
        <v>33</v>
      </c>
      <c r="C19" s="3" t="s">
        <v>34</v>
      </c>
      <c r="D19" s="3" t="s">
        <v>20</v>
      </c>
      <c r="E19" s="5">
        <v>1906.04</v>
      </c>
      <c r="F19" s="5">
        <v>0</v>
      </c>
      <c r="G19" s="5">
        <f t="shared" si="0"/>
        <v>1906.04</v>
      </c>
      <c r="H19" s="7" t="s">
        <v>42</v>
      </c>
    </row>
    <row r="20" spans="2:8" s="1" customFormat="1" ht="17.55" customHeight="1" x14ac:dyDescent="0.2">
      <c r="B20" s="3" t="s">
        <v>33</v>
      </c>
      <c r="C20" s="3" t="s">
        <v>34</v>
      </c>
      <c r="D20" s="3" t="s">
        <v>43</v>
      </c>
      <c r="E20" s="5">
        <v>17.010000000000002</v>
      </c>
      <c r="F20" s="5">
        <v>0</v>
      </c>
      <c r="G20" s="5">
        <f t="shared" si="0"/>
        <v>17.010000000000002</v>
      </c>
      <c r="H20" s="7" t="s">
        <v>44</v>
      </c>
    </row>
    <row r="21" spans="2:8" s="1" customFormat="1" ht="17.55" customHeight="1" x14ac:dyDescent="0.2">
      <c r="B21" s="3" t="s">
        <v>33</v>
      </c>
      <c r="C21" s="3" t="s">
        <v>37</v>
      </c>
      <c r="D21" s="3" t="s">
        <v>45</v>
      </c>
      <c r="E21" s="5">
        <v>33.619999999999997</v>
      </c>
      <c r="F21" s="5">
        <v>6.72</v>
      </c>
      <c r="G21" s="5">
        <f t="shared" si="0"/>
        <v>40.339999999999996</v>
      </c>
      <c r="H21" s="7" t="s">
        <v>46</v>
      </c>
    </row>
    <row r="22" spans="2:8" s="1" customFormat="1" ht="17.55" customHeight="1" x14ac:dyDescent="0.2">
      <c r="B22" s="3" t="s">
        <v>33</v>
      </c>
      <c r="C22" s="3" t="s">
        <v>37</v>
      </c>
      <c r="D22" s="3" t="s">
        <v>18</v>
      </c>
      <c r="E22" s="5">
        <v>33.619999999999997</v>
      </c>
      <c r="F22" s="5">
        <v>6.72</v>
      </c>
      <c r="G22" s="5">
        <f t="shared" si="0"/>
        <v>40.339999999999996</v>
      </c>
      <c r="H22" s="7" t="s">
        <v>46</v>
      </c>
    </row>
    <row r="23" spans="2:8" s="1" customFormat="1" ht="17.55" customHeight="1" x14ac:dyDescent="0.2">
      <c r="B23" s="3" t="s">
        <v>33</v>
      </c>
      <c r="C23" s="3" t="s">
        <v>37</v>
      </c>
      <c r="D23" s="3" t="s">
        <v>47</v>
      </c>
      <c r="E23" s="5">
        <v>33.619999999999997</v>
      </c>
      <c r="F23" s="5">
        <v>6.72</v>
      </c>
      <c r="G23" s="5">
        <f t="shared" si="0"/>
        <v>40.339999999999996</v>
      </c>
      <c r="H23" s="7" t="s">
        <v>46</v>
      </c>
    </row>
    <row r="24" spans="2:8" s="1" customFormat="1" ht="17.55" customHeight="1" x14ac:dyDescent="0.2">
      <c r="B24" s="3" t="s">
        <v>33</v>
      </c>
      <c r="C24" s="3" t="s">
        <v>34</v>
      </c>
      <c r="D24" s="4" t="s">
        <v>48</v>
      </c>
      <c r="E24" s="5">
        <v>508.06</v>
      </c>
      <c r="F24" s="5">
        <v>0</v>
      </c>
      <c r="G24" s="5">
        <f t="shared" si="0"/>
        <v>508.06</v>
      </c>
      <c r="H24" s="7" t="s">
        <v>49</v>
      </c>
    </row>
    <row r="25" spans="2:8" s="1" customFormat="1" ht="17.55" customHeight="1" x14ac:dyDescent="0.2">
      <c r="B25" s="3" t="s">
        <v>33</v>
      </c>
      <c r="C25" s="3" t="s">
        <v>37</v>
      </c>
      <c r="D25" s="3" t="s">
        <v>50</v>
      </c>
      <c r="E25" s="5">
        <v>9.4</v>
      </c>
      <c r="F25" s="5">
        <v>0</v>
      </c>
      <c r="G25" s="5">
        <f t="shared" si="0"/>
        <v>9.4</v>
      </c>
      <c r="H25" s="7" t="s">
        <v>51</v>
      </c>
    </row>
    <row r="26" spans="2:8" s="1" customFormat="1" ht="17.55" customHeight="1" x14ac:dyDescent="0.2">
      <c r="B26" s="3" t="s">
        <v>33</v>
      </c>
      <c r="C26" s="3" t="s">
        <v>37</v>
      </c>
      <c r="D26" s="4" t="s">
        <v>52</v>
      </c>
      <c r="E26" s="5">
        <v>119.9</v>
      </c>
      <c r="F26" s="5">
        <v>0</v>
      </c>
      <c r="G26" s="5">
        <f t="shared" si="0"/>
        <v>119.9</v>
      </c>
      <c r="H26" s="7" t="s">
        <v>53</v>
      </c>
    </row>
    <row r="27" spans="2:8" s="1" customFormat="1" ht="17.55" customHeight="1" x14ac:dyDescent="0.2">
      <c r="B27" s="3" t="s">
        <v>54</v>
      </c>
      <c r="C27" s="3" t="s">
        <v>55</v>
      </c>
      <c r="D27" s="3" t="s">
        <v>29</v>
      </c>
      <c r="E27" s="5">
        <v>63.8</v>
      </c>
      <c r="F27" s="5">
        <v>0</v>
      </c>
      <c r="G27" s="5">
        <f t="shared" si="0"/>
        <v>63.8</v>
      </c>
      <c r="H27" s="7" t="s">
        <v>56</v>
      </c>
    </row>
    <row r="28" spans="2:8" s="1" customFormat="1" ht="17.55" customHeight="1" x14ac:dyDescent="0.2">
      <c r="B28" s="3" t="s">
        <v>54</v>
      </c>
      <c r="C28" s="3" t="s">
        <v>55</v>
      </c>
      <c r="D28" s="3" t="s">
        <v>29</v>
      </c>
      <c r="E28" s="5">
        <v>177.6</v>
      </c>
      <c r="F28" s="5">
        <v>0</v>
      </c>
      <c r="G28" s="5">
        <f t="shared" si="0"/>
        <v>177.6</v>
      </c>
      <c r="H28" s="7" t="s">
        <v>57</v>
      </c>
    </row>
    <row r="29" spans="2:8" s="1" customFormat="1" ht="17.55" customHeight="1" x14ac:dyDescent="0.2">
      <c r="B29" s="3" t="s">
        <v>58</v>
      </c>
      <c r="C29" s="3" t="s">
        <v>59</v>
      </c>
      <c r="D29" s="3" t="s">
        <v>29</v>
      </c>
      <c r="E29" s="5">
        <v>219.99</v>
      </c>
      <c r="F29" s="5">
        <v>44</v>
      </c>
      <c r="G29" s="5">
        <f t="shared" si="0"/>
        <v>263.99</v>
      </c>
      <c r="H29" s="7" t="s">
        <v>60</v>
      </c>
    </row>
    <row r="30" spans="2:8" s="1" customFormat="1" ht="17.55" customHeight="1" x14ac:dyDescent="0.2">
      <c r="B30" s="3" t="s">
        <v>58</v>
      </c>
      <c r="C30" s="3" t="s">
        <v>61</v>
      </c>
      <c r="D30" s="3" t="s">
        <v>45</v>
      </c>
      <c r="E30" s="5">
        <v>323.29000000000002</v>
      </c>
      <c r="F30" s="5">
        <v>64.66</v>
      </c>
      <c r="G30" s="5">
        <f t="shared" si="0"/>
        <v>387.95000000000005</v>
      </c>
      <c r="H30" s="7" t="s">
        <v>62</v>
      </c>
    </row>
    <row r="31" spans="2:8" s="1" customFormat="1" ht="17.55" customHeight="1" x14ac:dyDescent="0.2">
      <c r="B31" s="3" t="s">
        <v>58</v>
      </c>
      <c r="C31" s="3" t="s">
        <v>61</v>
      </c>
      <c r="D31" s="3" t="s">
        <v>45</v>
      </c>
      <c r="E31" s="5">
        <v>418.27</v>
      </c>
      <c r="F31" s="5">
        <v>83.65</v>
      </c>
      <c r="G31" s="5">
        <f t="shared" si="0"/>
        <v>501.91999999999996</v>
      </c>
      <c r="H31" s="7" t="s">
        <v>63</v>
      </c>
    </row>
    <row r="32" spans="2:8" s="1" customFormat="1" ht="17.55" customHeight="1" x14ac:dyDescent="0.2">
      <c r="B32" s="3" t="s">
        <v>58</v>
      </c>
      <c r="C32" s="3" t="s">
        <v>64</v>
      </c>
      <c r="D32" s="3" t="s">
        <v>29</v>
      </c>
      <c r="E32" s="5">
        <v>178</v>
      </c>
      <c r="F32" s="5">
        <v>0</v>
      </c>
      <c r="G32" s="5">
        <f t="shared" si="0"/>
        <v>178</v>
      </c>
      <c r="H32" s="7" t="s">
        <v>65</v>
      </c>
    </row>
    <row r="33" spans="2:8" s="1" customFormat="1" ht="17.55" customHeight="1" x14ac:dyDescent="0.2">
      <c r="B33" s="3" t="s">
        <v>58</v>
      </c>
      <c r="C33" s="3" t="s">
        <v>61</v>
      </c>
      <c r="D33" s="3" t="s">
        <v>24</v>
      </c>
      <c r="E33" s="5">
        <v>27.95</v>
      </c>
      <c r="F33" s="5">
        <v>0</v>
      </c>
      <c r="G33" s="5">
        <f t="shared" si="0"/>
        <v>27.95</v>
      </c>
      <c r="H33" s="11" t="s">
        <v>81</v>
      </c>
    </row>
    <row r="34" spans="2:8" s="1" customFormat="1" ht="17.55" customHeight="1" x14ac:dyDescent="0.2">
      <c r="B34" s="3" t="s">
        <v>58</v>
      </c>
      <c r="C34" s="3" t="s">
        <v>61</v>
      </c>
      <c r="D34" s="3" t="s">
        <v>35</v>
      </c>
      <c r="E34" s="5">
        <v>120</v>
      </c>
      <c r="F34" s="5">
        <v>24</v>
      </c>
      <c r="G34" s="5">
        <f t="shared" si="0"/>
        <v>144</v>
      </c>
      <c r="H34" s="7" t="s">
        <v>66</v>
      </c>
    </row>
    <row r="35" spans="2:8" s="1" customFormat="1" ht="17.55" customHeight="1" x14ac:dyDescent="0.2">
      <c r="B35" s="3" t="s">
        <v>67</v>
      </c>
      <c r="C35" s="3" t="s">
        <v>30</v>
      </c>
      <c r="D35" s="3" t="s">
        <v>68</v>
      </c>
      <c r="E35" s="5">
        <v>123.71</v>
      </c>
      <c r="F35" s="5">
        <v>24.76</v>
      </c>
      <c r="G35" s="5">
        <f t="shared" si="0"/>
        <v>148.47</v>
      </c>
      <c r="H35" s="7" t="s">
        <v>39</v>
      </c>
    </row>
    <row r="36" spans="2:8" s="1" customFormat="1" ht="17.55" customHeight="1" x14ac:dyDescent="0.2">
      <c r="B36" s="3" t="s">
        <v>67</v>
      </c>
      <c r="C36" s="3" t="s">
        <v>30</v>
      </c>
      <c r="D36" s="3" t="s">
        <v>31</v>
      </c>
      <c r="E36" s="5">
        <v>11.98</v>
      </c>
      <c r="F36" s="5">
        <v>2.4</v>
      </c>
      <c r="G36" s="5">
        <f t="shared" si="0"/>
        <v>14.38</v>
      </c>
      <c r="H36" s="7" t="s">
        <v>39</v>
      </c>
    </row>
    <row r="37" spans="2:8" s="1" customFormat="1" ht="17.55" customHeight="1" x14ac:dyDescent="0.2">
      <c r="B37" s="3" t="s">
        <v>67</v>
      </c>
      <c r="C37" s="3" t="s">
        <v>30</v>
      </c>
      <c r="D37" s="3" t="s">
        <v>45</v>
      </c>
      <c r="E37" s="5">
        <v>54.17</v>
      </c>
      <c r="F37" s="5">
        <v>10.83</v>
      </c>
      <c r="G37" s="5">
        <f t="shared" si="0"/>
        <v>65</v>
      </c>
      <c r="H37" s="7" t="s">
        <v>39</v>
      </c>
    </row>
    <row r="38" spans="2:8" s="1" customFormat="1" ht="17.55" customHeight="1" x14ac:dyDescent="0.2">
      <c r="B38" s="3" t="s">
        <v>67</v>
      </c>
      <c r="C38" s="3" t="s">
        <v>30</v>
      </c>
      <c r="D38" s="3" t="s">
        <v>31</v>
      </c>
      <c r="E38" s="5">
        <v>189.96</v>
      </c>
      <c r="F38" s="5">
        <v>38</v>
      </c>
      <c r="G38" s="5">
        <f t="shared" si="0"/>
        <v>227.96</v>
      </c>
      <c r="H38" s="7" t="s">
        <v>39</v>
      </c>
    </row>
    <row r="39" spans="2:8" s="1" customFormat="1" ht="17.55" customHeight="1" x14ac:dyDescent="0.2">
      <c r="B39" s="3" t="s">
        <v>67</v>
      </c>
      <c r="C39" s="3" t="s">
        <v>30</v>
      </c>
      <c r="D39" s="3" t="s">
        <v>69</v>
      </c>
      <c r="E39" s="5">
        <v>13.32</v>
      </c>
      <c r="F39" s="5">
        <v>2.67</v>
      </c>
      <c r="G39" s="5">
        <f t="shared" si="0"/>
        <v>15.99</v>
      </c>
      <c r="H39" s="7" t="s">
        <v>39</v>
      </c>
    </row>
    <row r="40" spans="2:8" s="1" customFormat="1" ht="17.55" customHeight="1" x14ac:dyDescent="0.2">
      <c r="B40" s="3" t="s">
        <v>67</v>
      </c>
      <c r="C40" s="3" t="s">
        <v>30</v>
      </c>
      <c r="D40" s="3" t="s">
        <v>10</v>
      </c>
      <c r="E40" s="5">
        <v>58.32</v>
      </c>
      <c r="F40" s="5">
        <v>11.67</v>
      </c>
      <c r="G40" s="5">
        <f t="shared" si="0"/>
        <v>69.989999999999995</v>
      </c>
      <c r="H40" s="7" t="s">
        <v>39</v>
      </c>
    </row>
    <row r="41" spans="2:8" s="1" customFormat="1" ht="17.55" customHeight="1" x14ac:dyDescent="0.2">
      <c r="B41" s="3" t="s">
        <v>67</v>
      </c>
      <c r="C41" s="3" t="s">
        <v>70</v>
      </c>
      <c r="D41" s="3" t="s">
        <v>38</v>
      </c>
      <c r="E41" s="5">
        <v>11.67</v>
      </c>
      <c r="F41" s="5">
        <v>2.33</v>
      </c>
      <c r="G41" s="5">
        <f t="shared" si="0"/>
        <v>14</v>
      </c>
      <c r="H41" s="7" t="s">
        <v>62</v>
      </c>
    </row>
    <row r="42" spans="2:8" s="1" customFormat="1" ht="17.55" customHeight="1" x14ac:dyDescent="0.2">
      <c r="B42" s="3" t="s">
        <v>67</v>
      </c>
      <c r="C42" s="3" t="s">
        <v>30</v>
      </c>
      <c r="D42" s="3" t="s">
        <v>12</v>
      </c>
      <c r="E42" s="5">
        <v>11.67</v>
      </c>
      <c r="F42" s="5">
        <v>2.33</v>
      </c>
      <c r="G42" s="5">
        <f t="shared" si="0"/>
        <v>14</v>
      </c>
      <c r="H42" s="7" t="s">
        <v>71</v>
      </c>
    </row>
    <row r="43" spans="2:8" s="1" customFormat="1" ht="17.55" customHeight="1" x14ac:dyDescent="0.2">
      <c r="B43" s="3" t="s">
        <v>67</v>
      </c>
      <c r="C43" s="3" t="s">
        <v>11</v>
      </c>
      <c r="D43" s="4" t="s">
        <v>69</v>
      </c>
      <c r="E43" s="5">
        <v>67.8</v>
      </c>
      <c r="F43" s="5">
        <v>0</v>
      </c>
      <c r="G43" s="5">
        <f t="shared" si="0"/>
        <v>67.8</v>
      </c>
      <c r="H43" s="7" t="s">
        <v>72</v>
      </c>
    </row>
    <row r="44" spans="2:8" s="1" customFormat="1" ht="17.55" customHeight="1" x14ac:dyDescent="0.2">
      <c r="B44" s="3" t="s">
        <v>73</v>
      </c>
      <c r="C44" s="3" t="s">
        <v>74</v>
      </c>
      <c r="D44" s="3" t="s">
        <v>38</v>
      </c>
      <c r="E44" s="5">
        <v>900</v>
      </c>
      <c r="F44" s="5">
        <v>0</v>
      </c>
      <c r="G44" s="5">
        <f t="shared" si="0"/>
        <v>900</v>
      </c>
      <c r="H44" s="7" t="s">
        <v>89</v>
      </c>
    </row>
    <row r="45" spans="2:8" s="1" customFormat="1" ht="17.55" customHeight="1" x14ac:dyDescent="0.2">
      <c r="B45" s="3" t="s">
        <v>73</v>
      </c>
      <c r="C45" s="3" t="s">
        <v>75</v>
      </c>
      <c r="D45" s="3" t="s">
        <v>10</v>
      </c>
      <c r="E45" s="5">
        <v>75</v>
      </c>
      <c r="F45" s="5">
        <v>0</v>
      </c>
      <c r="G45" s="5">
        <f t="shared" si="0"/>
        <v>75</v>
      </c>
      <c r="H45" s="7" t="s">
        <v>88</v>
      </c>
    </row>
    <row r="46" spans="2:8" s="1" customFormat="1" ht="17.55" customHeight="1" x14ac:dyDescent="0.2">
      <c r="B46" s="3" t="s">
        <v>73</v>
      </c>
      <c r="C46" s="3" t="s">
        <v>76</v>
      </c>
      <c r="D46" s="3" t="s">
        <v>40</v>
      </c>
      <c r="E46" s="5">
        <v>100</v>
      </c>
      <c r="F46" s="5">
        <v>0</v>
      </c>
      <c r="G46" s="5">
        <f t="shared" si="0"/>
        <v>100</v>
      </c>
      <c r="H46" s="7" t="s">
        <v>77</v>
      </c>
    </row>
    <row r="47" spans="2:8" s="1" customFormat="1" ht="17.55" customHeight="1" x14ac:dyDescent="0.2">
      <c r="B47" s="3" t="s">
        <v>73</v>
      </c>
      <c r="C47" s="3" t="s">
        <v>74</v>
      </c>
      <c r="D47" s="3" t="s">
        <v>24</v>
      </c>
      <c r="E47" s="5">
        <v>134.4</v>
      </c>
      <c r="F47" s="5">
        <v>0</v>
      </c>
      <c r="G47" s="5">
        <f t="shared" si="0"/>
        <v>134.4</v>
      </c>
      <c r="H47" s="7" t="s">
        <v>53</v>
      </c>
    </row>
    <row r="48" spans="2:8" s="1" customFormat="1" ht="17.55" customHeight="1" x14ac:dyDescent="0.2">
      <c r="B48" s="3" t="s">
        <v>78</v>
      </c>
      <c r="C48" s="3" t="s">
        <v>79</v>
      </c>
      <c r="D48" s="3" t="s">
        <v>18</v>
      </c>
      <c r="E48" s="5">
        <v>5.15</v>
      </c>
      <c r="F48" s="5">
        <v>0</v>
      </c>
      <c r="G48" s="5">
        <f t="shared" si="0"/>
        <v>5.15</v>
      </c>
      <c r="H48" s="7" t="s">
        <v>80</v>
      </c>
    </row>
    <row r="49" spans="2:8" s="1" customFormat="1" ht="17.55" customHeight="1" x14ac:dyDescent="0.2">
      <c r="B49" s="3" t="s">
        <v>78</v>
      </c>
      <c r="C49" s="3" t="s">
        <v>79</v>
      </c>
      <c r="D49" s="3" t="s">
        <v>15</v>
      </c>
      <c r="E49" s="5">
        <v>2.35</v>
      </c>
      <c r="F49" s="5">
        <v>0</v>
      </c>
      <c r="G49" s="5">
        <f t="shared" si="0"/>
        <v>2.35</v>
      </c>
      <c r="H49" s="7" t="s">
        <v>81</v>
      </c>
    </row>
    <row r="50" spans="2:8" s="1" customFormat="1" ht="17.55" customHeight="1" x14ac:dyDescent="0.2">
      <c r="B50" s="3" t="s">
        <v>78</v>
      </c>
      <c r="C50" s="3" t="s">
        <v>79</v>
      </c>
      <c r="D50" s="3" t="s">
        <v>82</v>
      </c>
      <c r="E50" s="5">
        <v>8.43</v>
      </c>
      <c r="F50" s="5">
        <v>0</v>
      </c>
      <c r="G50" s="5">
        <f t="shared" si="0"/>
        <v>8.43</v>
      </c>
      <c r="H50" s="7" t="s">
        <v>85</v>
      </c>
    </row>
    <row r="51" spans="2:8" s="1" customFormat="1" ht="17.55" customHeight="1" x14ac:dyDescent="0.25">
      <c r="B51" s="8"/>
      <c r="C51" s="8"/>
      <c r="D51" s="9" t="s">
        <v>83</v>
      </c>
      <c r="E51" s="10">
        <f>SUM(E5:E50)</f>
        <v>9756.9399999999987</v>
      </c>
      <c r="F51" s="10">
        <f>SUM(F5:F50)</f>
        <v>334.65</v>
      </c>
      <c r="G51" s="10">
        <f>SUM(G5:G50)</f>
        <v>10091.589999999998</v>
      </c>
      <c r="H51" s="8"/>
    </row>
    <row r="52" spans="2:8" s="1" customFormat="1" ht="28.8" customHeight="1" x14ac:dyDescent="0.2"/>
  </sheetData>
  <mergeCells count="1">
    <mergeCell ref="B2:E2"/>
  </mergeCells>
  <pageMargins left="0.7" right="0.7" top="0.75" bottom="0.75" header="0.3" footer="0.3"/>
  <pageSetup paperSize="9" scale="57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Harding, Jamie</dc:creator>
  <cp:lastModifiedBy>Harding, Jamie</cp:lastModifiedBy>
  <cp:lastPrinted>2023-06-17T18:05:14Z</cp:lastPrinted>
  <dcterms:created xsi:type="dcterms:W3CDTF">2023-03-22T14:15:47Z</dcterms:created>
  <dcterms:modified xsi:type="dcterms:W3CDTF">2023-06-17T18:05:18Z</dcterms:modified>
</cp:coreProperties>
</file>