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Dec TBC 2022\"/>
    </mc:Choice>
  </mc:AlternateContent>
  <xr:revisionPtr revIDLastSave="0" documentId="13_ncr:1_{9473D718-258D-46F7-9139-D2D112F05CAB}" xr6:coauthVersionLast="47" xr6:coauthVersionMax="47" xr10:uidLastSave="{00000000-0000-0000-0000-000000000000}"/>
  <bookViews>
    <workbookView xWindow="-108" yWindow="-108" windowWidth="23256" windowHeight="12576" xr2:uid="{93CEBA8C-6C97-4047-AF72-7D50E13CF15B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5" i="1" s="1"/>
</calcChain>
</file>

<file path=xl/sharedStrings.xml><?xml version="1.0" encoding="utf-8"?>
<sst xmlns="http://schemas.openxmlformats.org/spreadsheetml/2006/main" count="162" uniqueCount="79">
  <si>
    <t>Procurement Card Data - December 2022</t>
  </si>
  <si>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</si>
  <si>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</si>
  <si>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</si>
  <si>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</si>
  <si>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</si>
  <si>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</si>
  <si>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</si>
  <si>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</si>
  <si>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Consumables</t>
  </si>
  <si>
    <t>13/12/22</t>
  </si>
  <si>
    <t xml:space="preserve">Kcc </t>
  </si>
  <si>
    <t>Ict Contracted Services</t>
  </si>
  <si>
    <t xml:space="preserve">Live Chat </t>
  </si>
  <si>
    <t>Misc Grants &amp; Contributions</t>
  </si>
  <si>
    <t>05/12/22</t>
  </si>
  <si>
    <t xml:space="preserve">Post Office </t>
  </si>
  <si>
    <t>Estates &amp; Operations</t>
  </si>
  <si>
    <t>Road Tax</t>
  </si>
  <si>
    <t xml:space="preserve">Dvla </t>
  </si>
  <si>
    <t>Misc Training Expenses</t>
  </si>
  <si>
    <t>30/11/22</t>
  </si>
  <si>
    <t xml:space="preserve">Proconferences </t>
  </si>
  <si>
    <t>Finance Customer &amp; Support</t>
  </si>
  <si>
    <t xml:space="preserve">Dmark Analyser </t>
  </si>
  <si>
    <t>Comp Equip/Software-Mtce Etc</t>
  </si>
  <si>
    <t>27/12/22</t>
  </si>
  <si>
    <t xml:space="preserve">Ionos </t>
  </si>
  <si>
    <t>07/12/22</t>
  </si>
  <si>
    <t xml:space="preserve">Microsoft </t>
  </si>
  <si>
    <t>09/12/22</t>
  </si>
  <si>
    <t xml:space="preserve">Parcel2go </t>
  </si>
  <si>
    <t>Governance Law &amp; Reg Services</t>
  </si>
  <si>
    <t>Election Expenses Recoverable</t>
  </si>
  <si>
    <t>14/12/22</t>
  </si>
  <si>
    <t xml:space="preserve">Amazon </t>
  </si>
  <si>
    <t>Stationery</t>
  </si>
  <si>
    <t>06/12/22</t>
  </si>
  <si>
    <t xml:space="preserve">Digital Printing </t>
  </si>
  <si>
    <t>15/12/22</t>
  </si>
  <si>
    <t xml:space="preserve">Savers </t>
  </si>
  <si>
    <t>08/12/22</t>
  </si>
  <si>
    <t xml:space="preserve">Tesco </t>
  </si>
  <si>
    <t>Canvass</t>
  </si>
  <si>
    <t>16/12/22</t>
  </si>
  <si>
    <t xml:space="preserve">Ups </t>
  </si>
  <si>
    <t>17/12/22</t>
  </si>
  <si>
    <t xml:space="preserve">Vidaxl Uk </t>
  </si>
  <si>
    <t>Housing</t>
  </si>
  <si>
    <t>Tenancy Sustainment</t>
  </si>
  <si>
    <t>Prevention Fund</t>
  </si>
  <si>
    <t xml:space="preserve">Asda </t>
  </si>
  <si>
    <t>01/12/22</t>
  </si>
  <si>
    <t xml:space="preserve">British Gas </t>
  </si>
  <si>
    <t>02/12/22</t>
  </si>
  <si>
    <t>24/12/22</t>
  </si>
  <si>
    <t>26/12/22</t>
  </si>
  <si>
    <t>29/11/23</t>
  </si>
  <si>
    <t xml:space="preserve">Table Table </t>
  </si>
  <si>
    <t>Housing Revenue Account</t>
  </si>
  <si>
    <t>Equipment/Furniture - New</t>
  </si>
  <si>
    <t xml:space="preserve">Currys </t>
  </si>
  <si>
    <t>Court Costs</t>
  </si>
  <si>
    <t>Hra Acquisitions</t>
  </si>
  <si>
    <t>12/12/22</t>
  </si>
  <si>
    <t xml:space="preserve">Southern Water </t>
  </si>
  <si>
    <t>Human Resources</t>
  </si>
  <si>
    <t>Staff Recognition Costs</t>
  </si>
  <si>
    <t xml:space="preserve">Conchitas </t>
  </si>
  <si>
    <t xml:space="preserve">Sunshine Coffee And Restaurant </t>
  </si>
  <si>
    <t xml:space="preserve">The Bouverie Tap </t>
  </si>
  <si>
    <t>Professional Training Expenses</t>
  </si>
  <si>
    <t>16/11/22</t>
  </si>
  <si>
    <t xml:space="preserve">Zoom </t>
  </si>
  <si>
    <t>Sum:</t>
  </si>
  <si>
    <t>Morrisons</t>
  </si>
  <si>
    <t xml:space="preserve">Sainsbury's </t>
  </si>
  <si>
    <t>Refreshments Etc</t>
  </si>
  <si>
    <t xml:space="preserve">Hmcts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</si>
</sst>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  <family val="2"/>
    </font>
    <font>
      <u/>
      <sz val="16"/>
      <color rgb="FF333333"/>
      <name val="Arial"/>
    </font>
    <font>
      <b/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4" fontId="4" fillId="2" borderId="2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62EA8-8481-4FC2-B2F7-E2783E65754B}">
  <dimension ref="B1:H54"/>
  <sheetViews>
    <sheetView tabSelected="1" topLeftCell="A23" workbookViewId="0">
      <selection activeCell="H43" sqref="H43"/>
    </sheetView>
  </sheetViews>
  <sheetFormatPr defaultRowHeight="13.2" x14ac:dyDescent="0.25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customWidth="1"/>
    <col min="8" max="8" width="54" customWidth="1"/>
  </cols>
  <sheetData>
    <row r="1" spans="2:8" s="1" customFormat="1" ht="8.5500000000000007" customHeight="1" x14ac:dyDescent="0.2"/>
    <row r="2" spans="2:8" s="1" customFormat="1" ht="31.5" customHeight="1" x14ac:dyDescent="0.2">
      <c r="B2" s="10" t="s">
        <v>0</v>
      </c>
      <c r="C2" s="11"/>
      <c r="D2" s="11"/>
      <c r="E2" s="11"/>
    </row>
    <row r="3" spans="2:8" s="1" customFormat="1" ht="18.149999999999999" customHeight="1" x14ac:dyDescent="0.2"/>
    <row r="4" spans="2:8" s="1" customFormat="1" ht="24" customHeight="1" x14ac:dyDescent="0.2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2:8" s="1" customFormat="1" ht="17.55" customHeight="1" x14ac:dyDescent="0.2">
      <c r="B5" s="3" t="s">
        <v>8</v>
      </c>
      <c r="C5" s="3" t="s">
        <v>9</v>
      </c>
      <c r="D5" s="4" t="s">
        <v>10</v>
      </c>
      <c r="E5" s="5">
        <v>11</v>
      </c>
      <c r="F5" s="5">
        <v>0</v>
      </c>
      <c r="G5" s="5">
        <f>E5+F5</f>
        <v>11</v>
      </c>
      <c r="H5" s="6" t="s">
        <v>11</v>
      </c>
    </row>
    <row r="6" spans="2:8" s="1" customFormat="1" ht="17.55" customHeight="1" x14ac:dyDescent="0.2">
      <c r="B6" s="3" t="s">
        <v>8</v>
      </c>
      <c r="C6" s="3" t="s">
        <v>12</v>
      </c>
      <c r="D6" s="4">
        <v>44871</v>
      </c>
      <c r="E6" s="5">
        <v>498.47</v>
      </c>
      <c r="F6" s="5">
        <v>0</v>
      </c>
      <c r="G6" s="5">
        <f t="shared" ref="G6:G44" si="0">E6+F6</f>
        <v>498.47</v>
      </c>
      <c r="H6" s="6" t="s">
        <v>13</v>
      </c>
    </row>
    <row r="7" spans="2:8" s="1" customFormat="1" ht="17.55" customHeight="1" x14ac:dyDescent="0.2">
      <c r="B7" s="3" t="s">
        <v>8</v>
      </c>
      <c r="C7" s="3" t="s">
        <v>14</v>
      </c>
      <c r="D7" s="4" t="s">
        <v>15</v>
      </c>
      <c r="E7" s="5">
        <v>100</v>
      </c>
      <c r="F7" s="5">
        <v>0</v>
      </c>
      <c r="G7" s="5">
        <f t="shared" si="0"/>
        <v>100</v>
      </c>
      <c r="H7" s="6" t="s">
        <v>16</v>
      </c>
    </row>
    <row r="8" spans="2:8" s="1" customFormat="1" ht="17.55" customHeight="1" x14ac:dyDescent="0.2">
      <c r="B8" s="3" t="s">
        <v>17</v>
      </c>
      <c r="C8" s="3" t="s">
        <v>18</v>
      </c>
      <c r="D8" s="4">
        <v>44902</v>
      </c>
      <c r="E8" s="5">
        <v>585</v>
      </c>
      <c r="F8" s="5">
        <v>0</v>
      </c>
      <c r="G8" s="5">
        <f t="shared" si="0"/>
        <v>585</v>
      </c>
      <c r="H8" s="6" t="s">
        <v>19</v>
      </c>
    </row>
    <row r="9" spans="2:8" s="1" customFormat="1" ht="17.55" customHeight="1" x14ac:dyDescent="0.2">
      <c r="B9" s="3" t="s">
        <v>17</v>
      </c>
      <c r="C9" s="3" t="s">
        <v>18</v>
      </c>
      <c r="D9" s="4">
        <v>44903</v>
      </c>
      <c r="E9" s="5">
        <v>175</v>
      </c>
      <c r="F9" s="5">
        <v>0</v>
      </c>
      <c r="G9" s="5">
        <f t="shared" si="0"/>
        <v>175</v>
      </c>
      <c r="H9" s="6" t="s">
        <v>19</v>
      </c>
    </row>
    <row r="10" spans="2:8" s="1" customFormat="1" ht="17.55" customHeight="1" x14ac:dyDescent="0.2">
      <c r="B10" s="3" t="s">
        <v>17</v>
      </c>
      <c r="C10" s="3" t="s">
        <v>20</v>
      </c>
      <c r="D10" s="4" t="s">
        <v>21</v>
      </c>
      <c r="E10" s="5">
        <v>285.60000000000002</v>
      </c>
      <c r="F10" s="5">
        <v>0</v>
      </c>
      <c r="G10" s="5">
        <f t="shared" si="0"/>
        <v>285.60000000000002</v>
      </c>
      <c r="H10" s="6" t="s">
        <v>22</v>
      </c>
    </row>
    <row r="11" spans="2:8" s="1" customFormat="1" ht="17.55" customHeight="1" x14ac:dyDescent="0.2">
      <c r="B11" s="3" t="s">
        <v>23</v>
      </c>
      <c r="C11" s="3" t="s">
        <v>12</v>
      </c>
      <c r="D11" s="4" t="s">
        <v>21</v>
      </c>
      <c r="E11" s="5">
        <v>16.38</v>
      </c>
      <c r="F11" s="5">
        <v>0</v>
      </c>
      <c r="G11" s="5">
        <f t="shared" si="0"/>
        <v>16.38</v>
      </c>
      <c r="H11" s="6" t="s">
        <v>24</v>
      </c>
    </row>
    <row r="12" spans="2:8" s="1" customFormat="1" ht="17.55" customHeight="1" x14ac:dyDescent="0.2">
      <c r="B12" s="3" t="s">
        <v>23</v>
      </c>
      <c r="C12" s="3" t="s">
        <v>25</v>
      </c>
      <c r="D12" s="4" t="s">
        <v>26</v>
      </c>
      <c r="E12" s="5">
        <v>100</v>
      </c>
      <c r="F12" s="5">
        <v>20</v>
      </c>
      <c r="G12" s="5">
        <f t="shared" si="0"/>
        <v>120</v>
      </c>
      <c r="H12" s="6" t="s">
        <v>27</v>
      </c>
    </row>
    <row r="13" spans="2:8" s="1" customFormat="1" ht="17.55" customHeight="1" x14ac:dyDescent="0.2">
      <c r="B13" s="3" t="s">
        <v>23</v>
      </c>
      <c r="C13" s="3" t="s">
        <v>25</v>
      </c>
      <c r="D13" s="4" t="s">
        <v>28</v>
      </c>
      <c r="E13" s="5">
        <v>9.4</v>
      </c>
      <c r="F13" s="5">
        <v>0</v>
      </c>
      <c r="G13" s="5">
        <f t="shared" si="0"/>
        <v>9.4</v>
      </c>
      <c r="H13" s="6" t="s">
        <v>29</v>
      </c>
    </row>
    <row r="14" spans="2:8" s="1" customFormat="1" ht="17.55" customHeight="1" x14ac:dyDescent="0.2">
      <c r="B14" s="3" t="s">
        <v>23</v>
      </c>
      <c r="C14" s="3" t="s">
        <v>25</v>
      </c>
      <c r="D14" s="4" t="s">
        <v>30</v>
      </c>
      <c r="E14" s="5">
        <v>41.52</v>
      </c>
      <c r="F14" s="5">
        <v>0</v>
      </c>
      <c r="G14" s="5">
        <f t="shared" si="0"/>
        <v>41.52</v>
      </c>
      <c r="H14" s="6" t="s">
        <v>31</v>
      </c>
    </row>
    <row r="15" spans="2:8" s="1" customFormat="1" ht="17.55" customHeight="1" x14ac:dyDescent="0.2">
      <c r="B15" s="3" t="s">
        <v>32</v>
      </c>
      <c r="C15" s="3" t="s">
        <v>33</v>
      </c>
      <c r="D15" s="4" t="s">
        <v>34</v>
      </c>
      <c r="E15" s="5">
        <v>22.76</v>
      </c>
      <c r="F15" s="5">
        <v>0</v>
      </c>
      <c r="G15" s="5">
        <f t="shared" si="0"/>
        <v>22.76</v>
      </c>
      <c r="H15" s="6" t="s">
        <v>35</v>
      </c>
    </row>
    <row r="16" spans="2:8" s="1" customFormat="1" ht="17.55" customHeight="1" x14ac:dyDescent="0.2">
      <c r="B16" s="3" t="s">
        <v>32</v>
      </c>
      <c r="C16" s="3" t="s">
        <v>36</v>
      </c>
      <c r="D16" s="4" t="s">
        <v>37</v>
      </c>
      <c r="E16" s="5">
        <v>55.69</v>
      </c>
      <c r="F16" s="5">
        <v>0</v>
      </c>
      <c r="G16" s="5">
        <f t="shared" si="0"/>
        <v>55.69</v>
      </c>
      <c r="H16" s="6" t="s">
        <v>38</v>
      </c>
    </row>
    <row r="17" spans="2:8" s="1" customFormat="1" ht="17.55" customHeight="1" x14ac:dyDescent="0.2">
      <c r="B17" s="3" t="s">
        <v>32</v>
      </c>
      <c r="C17" s="3" t="s">
        <v>36</v>
      </c>
      <c r="D17" s="4" t="s">
        <v>28</v>
      </c>
      <c r="E17" s="5">
        <v>63.47</v>
      </c>
      <c r="F17" s="5">
        <v>0</v>
      </c>
      <c r="G17" s="5">
        <f t="shared" si="0"/>
        <v>63.47</v>
      </c>
      <c r="H17" s="6" t="s">
        <v>38</v>
      </c>
    </row>
    <row r="18" spans="2:8" s="1" customFormat="1" ht="17.55" customHeight="1" x14ac:dyDescent="0.2">
      <c r="B18" s="3" t="s">
        <v>32</v>
      </c>
      <c r="C18" s="3" t="s">
        <v>33</v>
      </c>
      <c r="D18" s="4" t="s">
        <v>39</v>
      </c>
      <c r="E18" s="5">
        <v>6</v>
      </c>
      <c r="F18" s="5">
        <v>0</v>
      </c>
      <c r="G18" s="5">
        <f t="shared" si="0"/>
        <v>6</v>
      </c>
      <c r="H18" s="6" t="s">
        <v>40</v>
      </c>
    </row>
    <row r="19" spans="2:8" s="1" customFormat="1" ht="17.55" customHeight="1" x14ac:dyDescent="0.2">
      <c r="B19" s="3" t="s">
        <v>32</v>
      </c>
      <c r="C19" s="3" t="s">
        <v>33</v>
      </c>
      <c r="D19" s="4" t="s">
        <v>41</v>
      </c>
      <c r="E19" s="5">
        <v>85.13</v>
      </c>
      <c r="F19" s="5">
        <v>0</v>
      </c>
      <c r="G19" s="5">
        <f t="shared" si="0"/>
        <v>85.13</v>
      </c>
      <c r="H19" s="6" t="s">
        <v>42</v>
      </c>
    </row>
    <row r="20" spans="2:8" s="1" customFormat="1" ht="17.55" customHeight="1" x14ac:dyDescent="0.2">
      <c r="B20" s="3" t="s">
        <v>32</v>
      </c>
      <c r="C20" s="3" t="s">
        <v>33</v>
      </c>
      <c r="D20" s="4" t="s">
        <v>10</v>
      </c>
      <c r="E20" s="5">
        <v>51.02</v>
      </c>
      <c r="F20" s="5">
        <v>0</v>
      </c>
      <c r="G20" s="5">
        <f t="shared" si="0"/>
        <v>51.02</v>
      </c>
      <c r="H20" s="6" t="s">
        <v>42</v>
      </c>
    </row>
    <row r="21" spans="2:8" s="1" customFormat="1" ht="17.55" customHeight="1" x14ac:dyDescent="0.2">
      <c r="B21" s="3" t="s">
        <v>32</v>
      </c>
      <c r="C21" s="3" t="s">
        <v>43</v>
      </c>
      <c r="D21" s="4" t="s">
        <v>44</v>
      </c>
      <c r="E21" s="5">
        <v>2.4</v>
      </c>
      <c r="F21" s="5">
        <v>0</v>
      </c>
      <c r="G21" s="5">
        <f t="shared" si="0"/>
        <v>2.4</v>
      </c>
      <c r="H21" s="6" t="s">
        <v>45</v>
      </c>
    </row>
    <row r="22" spans="2:8" s="1" customFormat="1" ht="17.55" customHeight="1" x14ac:dyDescent="0.2">
      <c r="B22" s="3" t="s">
        <v>32</v>
      </c>
      <c r="C22" s="3" t="s">
        <v>43</v>
      </c>
      <c r="D22" s="4" t="s">
        <v>46</v>
      </c>
      <c r="E22" s="5">
        <v>6.83</v>
      </c>
      <c r="F22" s="5">
        <v>0</v>
      </c>
      <c r="G22" s="5">
        <f t="shared" si="0"/>
        <v>6.83</v>
      </c>
      <c r="H22" s="6" t="s">
        <v>45</v>
      </c>
    </row>
    <row r="23" spans="2:8" s="1" customFormat="1" ht="17.55" customHeight="1" x14ac:dyDescent="0.2">
      <c r="B23" s="3" t="s">
        <v>32</v>
      </c>
      <c r="C23" s="3" t="s">
        <v>33</v>
      </c>
      <c r="D23" s="4" t="s">
        <v>28</v>
      </c>
      <c r="E23" s="5">
        <v>45.99</v>
      </c>
      <c r="F23" s="5">
        <v>0</v>
      </c>
      <c r="G23" s="5">
        <f t="shared" si="0"/>
        <v>45.99</v>
      </c>
      <c r="H23" s="6" t="s">
        <v>47</v>
      </c>
    </row>
    <row r="24" spans="2:8" s="1" customFormat="1" ht="17.55" customHeight="1" x14ac:dyDescent="0.2">
      <c r="B24" s="3" t="s">
        <v>32</v>
      </c>
      <c r="C24" s="3" t="s">
        <v>33</v>
      </c>
      <c r="D24" s="4" t="s">
        <v>39</v>
      </c>
      <c r="E24" s="5">
        <v>229.95</v>
      </c>
      <c r="F24" s="5">
        <v>0</v>
      </c>
      <c r="G24" s="5">
        <f t="shared" si="0"/>
        <v>229.95</v>
      </c>
      <c r="H24" s="6" t="s">
        <v>47</v>
      </c>
    </row>
    <row r="25" spans="2:8" s="1" customFormat="1" ht="17.55" customHeight="1" x14ac:dyDescent="0.2">
      <c r="B25" s="3" t="s">
        <v>48</v>
      </c>
      <c r="C25" s="3" t="s">
        <v>49</v>
      </c>
      <c r="D25" s="4">
        <v>44915</v>
      </c>
      <c r="E25" s="5">
        <v>70.819999999999993</v>
      </c>
      <c r="F25" s="5">
        <v>14.17</v>
      </c>
      <c r="G25" s="5">
        <f t="shared" si="0"/>
        <v>84.99</v>
      </c>
      <c r="H25" s="6" t="s">
        <v>35</v>
      </c>
    </row>
    <row r="26" spans="2:8" s="1" customFormat="1" ht="17.55" customHeight="1" x14ac:dyDescent="0.2">
      <c r="B26" s="3" t="s">
        <v>48</v>
      </c>
      <c r="C26" s="3" t="s">
        <v>50</v>
      </c>
      <c r="D26" s="4" t="s">
        <v>46</v>
      </c>
      <c r="E26" s="5">
        <v>452.8</v>
      </c>
      <c r="F26" s="5">
        <v>0</v>
      </c>
      <c r="G26" s="5">
        <f t="shared" si="0"/>
        <v>452.8</v>
      </c>
      <c r="H26" s="6" t="s">
        <v>51</v>
      </c>
    </row>
    <row r="27" spans="2:8" s="1" customFormat="1" ht="17.55" customHeight="1" x14ac:dyDescent="0.2">
      <c r="B27" s="3" t="s">
        <v>48</v>
      </c>
      <c r="C27" s="3" t="s">
        <v>50</v>
      </c>
      <c r="D27" s="4" t="s">
        <v>52</v>
      </c>
      <c r="E27" s="5">
        <v>20</v>
      </c>
      <c r="F27" s="5">
        <v>0</v>
      </c>
      <c r="G27" s="5">
        <f t="shared" si="0"/>
        <v>20</v>
      </c>
      <c r="H27" s="6" t="s">
        <v>53</v>
      </c>
    </row>
    <row r="28" spans="2:8" s="1" customFormat="1" ht="17.55" customHeight="1" x14ac:dyDescent="0.2">
      <c r="B28" s="3" t="s">
        <v>48</v>
      </c>
      <c r="C28" s="3" t="s">
        <v>50</v>
      </c>
      <c r="D28" s="4" t="s">
        <v>54</v>
      </c>
      <c r="E28" s="5">
        <v>20</v>
      </c>
      <c r="F28" s="5">
        <v>0</v>
      </c>
      <c r="G28" s="5">
        <f t="shared" si="0"/>
        <v>20</v>
      </c>
      <c r="H28" s="6" t="s">
        <v>53</v>
      </c>
    </row>
    <row r="29" spans="2:8" s="1" customFormat="1" ht="17.55" customHeight="1" x14ac:dyDescent="0.2">
      <c r="B29" s="3" t="s">
        <v>48</v>
      </c>
      <c r="C29" s="3" t="s">
        <v>50</v>
      </c>
      <c r="D29" s="4" t="s">
        <v>55</v>
      </c>
      <c r="E29" s="5">
        <v>40</v>
      </c>
      <c r="F29" s="5">
        <v>0</v>
      </c>
      <c r="G29" s="5">
        <f t="shared" si="0"/>
        <v>40</v>
      </c>
      <c r="H29" s="6" t="s">
        <v>53</v>
      </c>
    </row>
    <row r="30" spans="2:8" s="1" customFormat="1" ht="17.55" customHeight="1" x14ac:dyDescent="0.2">
      <c r="B30" s="3" t="s">
        <v>48</v>
      </c>
      <c r="C30" s="3" t="s">
        <v>50</v>
      </c>
      <c r="D30" s="4" t="s">
        <v>56</v>
      </c>
      <c r="E30" s="5">
        <v>40</v>
      </c>
      <c r="F30" s="5">
        <v>0</v>
      </c>
      <c r="G30" s="5">
        <f t="shared" si="0"/>
        <v>40</v>
      </c>
      <c r="H30" s="6" t="s">
        <v>53</v>
      </c>
    </row>
    <row r="31" spans="2:8" s="1" customFormat="1" ht="17.55" customHeight="1" x14ac:dyDescent="0.2">
      <c r="B31" s="3" t="s">
        <v>48</v>
      </c>
      <c r="C31" s="3" t="s">
        <v>50</v>
      </c>
      <c r="D31" s="4" t="s">
        <v>57</v>
      </c>
      <c r="E31" s="5">
        <v>2.62</v>
      </c>
      <c r="F31" s="5">
        <v>0</v>
      </c>
      <c r="G31" s="5">
        <f t="shared" si="0"/>
        <v>2.62</v>
      </c>
      <c r="H31" s="6" t="s">
        <v>53</v>
      </c>
    </row>
    <row r="32" spans="2:8" s="1" customFormat="1" ht="17.55" customHeight="1" x14ac:dyDescent="0.2">
      <c r="B32" s="3" t="s">
        <v>48</v>
      </c>
      <c r="C32" s="3" t="s">
        <v>20</v>
      </c>
      <c r="D32" s="4" t="s">
        <v>30</v>
      </c>
      <c r="E32" s="5">
        <v>69.72</v>
      </c>
      <c r="F32" s="5">
        <v>0</v>
      </c>
      <c r="G32" s="5">
        <f t="shared" si="0"/>
        <v>69.72</v>
      </c>
      <c r="H32" s="6" t="s">
        <v>76</v>
      </c>
    </row>
    <row r="33" spans="2:8" s="1" customFormat="1" ht="17.55" customHeight="1" x14ac:dyDescent="0.2">
      <c r="B33" s="3" t="s">
        <v>48</v>
      </c>
      <c r="C33" s="12" t="s">
        <v>77</v>
      </c>
      <c r="D33" s="4" t="s">
        <v>41</v>
      </c>
      <c r="E33" s="5">
        <v>135.88999999999999</v>
      </c>
      <c r="F33" s="5">
        <v>27.18</v>
      </c>
      <c r="G33" s="5">
        <f t="shared" si="0"/>
        <v>163.07</v>
      </c>
      <c r="H33" s="6" t="s">
        <v>58</v>
      </c>
    </row>
    <row r="34" spans="2:8" s="1" customFormat="1" ht="17.55" customHeight="1" x14ac:dyDescent="0.2">
      <c r="B34" s="3" t="s">
        <v>59</v>
      </c>
      <c r="C34" s="3" t="s">
        <v>60</v>
      </c>
      <c r="D34" s="4">
        <v>44912</v>
      </c>
      <c r="E34" s="5">
        <v>121.63</v>
      </c>
      <c r="F34" s="5">
        <v>24.32</v>
      </c>
      <c r="G34" s="5">
        <f t="shared" si="0"/>
        <v>145.94999999999999</v>
      </c>
      <c r="H34" s="6" t="s">
        <v>35</v>
      </c>
    </row>
    <row r="35" spans="2:8" s="1" customFormat="1" ht="17.55" customHeight="1" x14ac:dyDescent="0.2">
      <c r="B35" s="3" t="s">
        <v>59</v>
      </c>
      <c r="C35" s="3" t="s">
        <v>60</v>
      </c>
      <c r="D35" s="4">
        <v>44909</v>
      </c>
      <c r="E35" s="5">
        <v>32.49</v>
      </c>
      <c r="F35" s="5">
        <v>6.5</v>
      </c>
      <c r="G35" s="5">
        <f t="shared" si="0"/>
        <v>38.99</v>
      </c>
      <c r="H35" s="6" t="s">
        <v>35</v>
      </c>
    </row>
    <row r="36" spans="2:8" s="1" customFormat="1" ht="17.55" customHeight="1" x14ac:dyDescent="0.2">
      <c r="B36" s="3" t="s">
        <v>59</v>
      </c>
      <c r="C36" s="3" t="s">
        <v>60</v>
      </c>
      <c r="D36" s="4">
        <v>44909</v>
      </c>
      <c r="E36" s="5">
        <v>44.11</v>
      </c>
      <c r="F36" s="5">
        <v>8.85</v>
      </c>
      <c r="G36" s="5">
        <f t="shared" si="0"/>
        <v>52.96</v>
      </c>
      <c r="H36" s="6" t="s">
        <v>35</v>
      </c>
    </row>
    <row r="37" spans="2:8" s="1" customFormat="1" ht="17.55" customHeight="1" x14ac:dyDescent="0.2">
      <c r="B37" s="3" t="s">
        <v>59</v>
      </c>
      <c r="C37" s="3" t="s">
        <v>60</v>
      </c>
      <c r="D37" s="4" t="s">
        <v>41</v>
      </c>
      <c r="E37" s="5">
        <v>24.99</v>
      </c>
      <c r="F37" s="5">
        <v>5</v>
      </c>
      <c r="G37" s="5">
        <f t="shared" si="0"/>
        <v>29.99</v>
      </c>
      <c r="H37" s="6" t="s">
        <v>61</v>
      </c>
    </row>
    <row r="38" spans="2:8" s="1" customFormat="1" ht="17.55" customHeight="1" x14ac:dyDescent="0.2">
      <c r="B38" s="3" t="s">
        <v>59</v>
      </c>
      <c r="C38" s="3" t="s">
        <v>62</v>
      </c>
      <c r="D38" s="4" t="s">
        <v>37</v>
      </c>
      <c r="E38" s="5">
        <v>130</v>
      </c>
      <c r="F38" s="5">
        <v>0</v>
      </c>
      <c r="G38" s="5">
        <f t="shared" si="0"/>
        <v>130</v>
      </c>
      <c r="H38" s="6" t="s">
        <v>78</v>
      </c>
    </row>
    <row r="39" spans="2:8" s="1" customFormat="1" ht="17.55" customHeight="1" x14ac:dyDescent="0.2">
      <c r="B39" s="3" t="s">
        <v>59</v>
      </c>
      <c r="C39" s="3" t="s">
        <v>63</v>
      </c>
      <c r="D39" s="4" t="s">
        <v>64</v>
      </c>
      <c r="E39" s="5">
        <v>35.94</v>
      </c>
      <c r="F39" s="5">
        <v>7.19</v>
      </c>
      <c r="G39" s="5">
        <f t="shared" si="0"/>
        <v>43.129999999999995</v>
      </c>
      <c r="H39" s="6" t="s">
        <v>65</v>
      </c>
    </row>
    <row r="40" spans="2:8" s="1" customFormat="1" ht="17.55" customHeight="1" x14ac:dyDescent="0.2">
      <c r="B40" s="3" t="s">
        <v>59</v>
      </c>
      <c r="C40" s="3" t="s">
        <v>60</v>
      </c>
      <c r="D40" s="4" t="s">
        <v>64</v>
      </c>
      <c r="E40" s="5">
        <v>8.3000000000000007</v>
      </c>
      <c r="F40" s="5">
        <v>0</v>
      </c>
      <c r="G40" s="5">
        <f t="shared" si="0"/>
        <v>8.3000000000000007</v>
      </c>
      <c r="H40" s="6" t="s">
        <v>75</v>
      </c>
    </row>
    <row r="41" spans="2:8" s="1" customFormat="1" ht="17.55" customHeight="1" x14ac:dyDescent="0.2">
      <c r="B41" s="3" t="s">
        <v>66</v>
      </c>
      <c r="C41" s="3" t="s">
        <v>67</v>
      </c>
      <c r="D41" s="4" t="s">
        <v>37</v>
      </c>
      <c r="E41" s="5">
        <v>100</v>
      </c>
      <c r="F41" s="5">
        <v>0</v>
      </c>
      <c r="G41" s="5">
        <f t="shared" si="0"/>
        <v>100</v>
      </c>
      <c r="H41" s="6" t="s">
        <v>68</v>
      </c>
    </row>
    <row r="42" spans="2:8" s="1" customFormat="1" ht="17.55" customHeight="1" x14ac:dyDescent="0.2">
      <c r="B42" s="3" t="s">
        <v>66</v>
      </c>
      <c r="C42" s="3" t="s">
        <v>67</v>
      </c>
      <c r="D42" s="4" t="s">
        <v>41</v>
      </c>
      <c r="E42" s="5">
        <v>68.05</v>
      </c>
      <c r="F42" s="5">
        <v>0</v>
      </c>
      <c r="G42" s="5">
        <f t="shared" si="0"/>
        <v>68.05</v>
      </c>
      <c r="H42" s="6" t="s">
        <v>69</v>
      </c>
    </row>
    <row r="43" spans="2:8" s="1" customFormat="1" ht="17.55" customHeight="1" x14ac:dyDescent="0.2">
      <c r="B43" s="3" t="s">
        <v>66</v>
      </c>
      <c r="C43" s="3" t="s">
        <v>67</v>
      </c>
      <c r="D43" s="4" t="s">
        <v>54</v>
      </c>
      <c r="E43" s="5">
        <v>100</v>
      </c>
      <c r="F43" s="5">
        <v>0</v>
      </c>
      <c r="G43" s="5">
        <f t="shared" si="0"/>
        <v>100</v>
      </c>
      <c r="H43" s="6" t="s">
        <v>70</v>
      </c>
    </row>
    <row r="44" spans="2:8" s="1" customFormat="1" ht="17.55" customHeight="1" x14ac:dyDescent="0.2">
      <c r="B44" s="3" t="s">
        <v>66</v>
      </c>
      <c r="C44" s="3" t="s">
        <v>71</v>
      </c>
      <c r="D44" s="4" t="s">
        <v>72</v>
      </c>
      <c r="E44" s="5">
        <v>134.4</v>
      </c>
      <c r="F44" s="5">
        <v>0</v>
      </c>
      <c r="G44" s="5">
        <f t="shared" si="0"/>
        <v>134.4</v>
      </c>
      <c r="H44" s="6" t="s">
        <v>73</v>
      </c>
    </row>
    <row r="45" spans="2:8" s="1" customFormat="1" ht="17.55" customHeight="1" x14ac:dyDescent="0.25">
      <c r="B45" s="7"/>
      <c r="C45" s="7"/>
      <c r="D45" s="8" t="s">
        <v>74</v>
      </c>
      <c r="E45" s="9">
        <f>SUM(E5:E44)</f>
        <v>4043.3700000000003</v>
      </c>
      <c r="F45" s="9">
        <f>SUM(F5:F44)</f>
        <v>113.21</v>
      </c>
      <c r="G45" s="9">
        <f>SUM(G5:G44)</f>
        <v>4156.58</v>
      </c>
      <c r="H45" s="7"/>
    </row>
    <row r="46" spans="2:8" s="1" customFormat="1" ht="28.8" customHeight="1" x14ac:dyDescent="0.2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</sheetData>
  <mergeCells count="1">
    <mergeCell ref="B2:E2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dcterms:created xsi:type="dcterms:W3CDTF">2023-03-23T09:41:53Z</dcterms:created>
  <dcterms:modified xsi:type="dcterms:W3CDTF">2023-06-16T12:54:16Z</dcterms:modified>
</cp:coreProperties>
</file>