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hared\SSdata\Efin-CP\Transparency Reports for the Website\Website Copies (Credit Cards)\2024\January 2024\"/>
    </mc:Choice>
  </mc:AlternateContent>
  <xr:revisionPtr revIDLastSave="0" documentId="13_ncr:1_{07C45048-4E37-43B3-9038-BE7EFE853ABF}" xr6:coauthVersionLast="47" xr6:coauthVersionMax="47" xr10:uidLastSave="{00000000-0000-0000-0000-000000000000}"/>
  <bookViews>
    <workbookView xWindow="-36" yWindow="0" windowWidth="14508" windowHeight="12360" xr2:uid="{93D9331D-51E7-40AD-A3C1-9BBE4FCB5EE0}"/>
  </bookViews>
  <sheets>
    <sheet name="Website Format" sheetId="1" r:id="rId1"/>
  </sheets>
  <definedNames>
    <definedName name="_xlnm._FilterDatabase" localSheetId="0" hidden="1">'Website Format'!$B$4:$H$41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1" i="1" s="1"/>
</calcChain>
</file>

<file path=xl/sharedStrings.xml><?xml version="1.0" encoding="utf-8"?>
<sst xmlns="http://schemas.openxmlformats.org/spreadsheetml/2006/main" count="154" uniqueCount="81">
  <si>
    <t>Procurement Card Data - January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</si>
  <si>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</si>
  <si>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</si>
  <si>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</si>
  <si>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</si>
  <si>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</si>
  <si>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</si>
  <si>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</si>
  <si>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Economic Development</t>
  </si>
  <si>
    <t>Professional Advice &amp; Fees</t>
  </si>
  <si>
    <t>13/01/2024</t>
  </si>
  <si>
    <t xml:space="preserve">Qr.Io </t>
  </si>
  <si>
    <t>Estates &amp; Operations</t>
  </si>
  <si>
    <t>Mtce/Service/Repairs - Parts</t>
  </si>
  <si>
    <t>16/01/2024</t>
  </si>
  <si>
    <t xml:space="preserve">4x4 </t>
  </si>
  <si>
    <t>08/01/2024</t>
  </si>
  <si>
    <t>10/01/2024</t>
  </si>
  <si>
    <t xml:space="preserve">Aa </t>
  </si>
  <si>
    <t>Equipment/Furniture - New</t>
  </si>
  <si>
    <t xml:space="preserve">Farthing Common Plant </t>
  </si>
  <si>
    <t>Consumables</t>
  </si>
  <si>
    <t>25/01/2024</t>
  </si>
  <si>
    <t xml:space="preserve">F H Brundle </t>
  </si>
  <si>
    <t>Misc Training Expenses</t>
  </si>
  <si>
    <t>12/01/2024</t>
  </si>
  <si>
    <t xml:space="preserve">Premier Inn </t>
  </si>
  <si>
    <t>Equip/Furn-Hire Repair Mtce</t>
  </si>
  <si>
    <t>09/01/2024</t>
  </si>
  <si>
    <t xml:space="preserve">Safety Buyer </t>
  </si>
  <si>
    <t>Finance Customer &amp; Support</t>
  </si>
  <si>
    <t>Comp Equip/Software-Mtce Etc</t>
  </si>
  <si>
    <t>11/01/2024</t>
  </si>
  <si>
    <t xml:space="preserve">Amazon </t>
  </si>
  <si>
    <t>Amazon</t>
  </si>
  <si>
    <t>Printing Materials Etc.</t>
  </si>
  <si>
    <t>Cartidge People</t>
  </si>
  <si>
    <t>05/01/2024</t>
  </si>
  <si>
    <t xml:space="preserve">Dpd </t>
  </si>
  <si>
    <t>Ict Contracted Services</t>
  </si>
  <si>
    <t>Dropbox</t>
  </si>
  <si>
    <t>Web Site / Intranet</t>
  </si>
  <si>
    <t>01/01/2024</t>
  </si>
  <si>
    <t xml:space="preserve">Google </t>
  </si>
  <si>
    <t>Court Costs</t>
  </si>
  <si>
    <t>Hm Court Service</t>
  </si>
  <si>
    <t>20/01/2024</t>
  </si>
  <si>
    <t xml:space="preserve">Live Chat </t>
  </si>
  <si>
    <t>18/01/2024</t>
  </si>
  <si>
    <t xml:space="preserve">Typeform </t>
  </si>
  <si>
    <t>Governance Law &amp; Reg Services</t>
  </si>
  <si>
    <t>Public Trans &amp; Car Park Exps</t>
  </si>
  <si>
    <t>03/01/2024</t>
  </si>
  <si>
    <t xml:space="preserve">Avanti West Coast </t>
  </si>
  <si>
    <t xml:space="preserve">Southeastern </t>
  </si>
  <si>
    <t>Election Expenses Recoverable</t>
  </si>
  <si>
    <t xml:space="preserve">Viking </t>
  </si>
  <si>
    <t>Refreshments Etc</t>
  </si>
  <si>
    <t xml:space="preserve">Tesco </t>
  </si>
  <si>
    <t>23/01/2024</t>
  </si>
  <si>
    <t xml:space="preserve">Euro Office </t>
  </si>
  <si>
    <t xml:space="preserve">Hut.Com </t>
  </si>
  <si>
    <t>Housing</t>
  </si>
  <si>
    <t xml:space="preserve">Ao Retail </t>
  </si>
  <si>
    <t>Misc Grants &amp; Contributions</t>
  </si>
  <si>
    <t>British Gas</t>
  </si>
  <si>
    <t>Housing Revenue Account</t>
  </si>
  <si>
    <t>Legal Expenses</t>
  </si>
  <si>
    <t>Ministry Of Justice</t>
  </si>
  <si>
    <t>Miscellaneous Expenditure</t>
  </si>
  <si>
    <t>24/01/2024</t>
  </si>
  <si>
    <t>Wasted Kitchen</t>
  </si>
  <si>
    <t>Human Resources</t>
  </si>
  <si>
    <t>04/01/2024</t>
  </si>
  <si>
    <t xml:space="preserve">Your Office Events </t>
  </si>
  <si>
    <t>Leadership Support</t>
  </si>
  <si>
    <t>17/01/2024</t>
  </si>
  <si>
    <t xml:space="preserve">Lulivo Villiers St </t>
  </si>
  <si>
    <t>Sum:</t>
  </si>
  <si>
    <t>* Inadvertent personal use of corporate credit card. Error reported at earliest opportunity and arrangement made to repay transaction.</t>
  </si>
  <si>
    <t>Wasted Kitchen*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</si>
</sst>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  <family val="2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  <border>
      <left style="thin">
        <color rgb="FFDDDDDD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0" fillId="0" borderId="0" xfId="0" applyNumberFormat="1"/>
    <xf numFmtId="49" fontId="1" fillId="2" borderId="3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79CF-592B-4947-89FC-D42666939F0D}">
  <dimension ref="B1:H42"/>
  <sheetViews>
    <sheetView tabSelected="1" topLeftCell="A30" zoomScaleNormal="100" workbookViewId="0">
      <selection activeCell="H34" sqref="H34"/>
    </sheetView>
  </sheetViews>
  <sheetFormatPr defaultRowHeight="13.2" x14ac:dyDescent="0.25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style="14" customWidth="1"/>
    <col min="8" max="8" width="23.21875" customWidth="1"/>
    <col min="9" max="9" width="4.6640625" customWidth="1"/>
  </cols>
  <sheetData>
    <row r="1" spans="2:8" s="1" customFormat="1" ht="8.5500000000000007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4"/>
      <c r="D2" s="4"/>
      <c r="E2" s="2"/>
      <c r="F2" s="2"/>
      <c r="G2" s="2"/>
    </row>
    <row r="3" spans="2:8" s="1" customFormat="1" ht="18.149999999999999" customHeight="1" x14ac:dyDescent="0.2">
      <c r="E3" s="2"/>
      <c r="F3" s="2"/>
      <c r="G3" s="2"/>
    </row>
    <row r="4" spans="2:8" s="1" customFormat="1" ht="24" customHeight="1" x14ac:dyDescent="0.2">
      <c r="B4" s="5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6</v>
      </c>
      <c r="H4" s="5" t="s">
        <v>7</v>
      </c>
    </row>
    <row r="5" spans="2:8" s="1" customFormat="1" ht="17.55" customHeight="1" x14ac:dyDescent="0.2">
      <c r="B5" s="7" t="s">
        <v>8</v>
      </c>
      <c r="C5" s="7" t="s">
        <v>9</v>
      </c>
      <c r="D5" s="7" t="s">
        <v>10</v>
      </c>
      <c r="E5" s="8">
        <v>28.33</v>
      </c>
      <c r="F5" s="8">
        <v>0</v>
      </c>
      <c r="G5" s="8">
        <f>E5+F5</f>
        <v>28.33</v>
      </c>
      <c r="H5" s="9" t="s">
        <v>11</v>
      </c>
    </row>
    <row r="6" spans="2:8" s="1" customFormat="1" ht="17.55" customHeight="1" x14ac:dyDescent="0.2">
      <c r="B6" s="7" t="s">
        <v>12</v>
      </c>
      <c r="C6" s="7" t="s">
        <v>13</v>
      </c>
      <c r="D6" s="7" t="s">
        <v>14</v>
      </c>
      <c r="E6" s="8">
        <v>54.84</v>
      </c>
      <c r="F6" s="8">
        <v>10.97</v>
      </c>
      <c r="G6" s="8">
        <f t="shared" ref="G6:G40" si="0">E6+F6</f>
        <v>65.81</v>
      </c>
      <c r="H6" s="9" t="s">
        <v>15</v>
      </c>
    </row>
    <row r="7" spans="2:8" s="1" customFormat="1" ht="17.55" customHeight="1" x14ac:dyDescent="0.2">
      <c r="B7" s="7" t="s">
        <v>12</v>
      </c>
      <c r="C7" s="7" t="s">
        <v>13</v>
      </c>
      <c r="D7" s="7" t="s">
        <v>16</v>
      </c>
      <c r="E7" s="8">
        <v>277.72000000000003</v>
      </c>
      <c r="F7" s="8">
        <v>55.55</v>
      </c>
      <c r="G7" s="8">
        <f t="shared" si="0"/>
        <v>333.27000000000004</v>
      </c>
      <c r="H7" s="9" t="s">
        <v>15</v>
      </c>
    </row>
    <row r="8" spans="2:8" s="1" customFormat="1" ht="17.55" customHeight="1" x14ac:dyDescent="0.2">
      <c r="B8" s="7" t="s">
        <v>12</v>
      </c>
      <c r="C8" s="7" t="s">
        <v>13</v>
      </c>
      <c r="D8" s="7" t="s">
        <v>14</v>
      </c>
      <c r="E8" s="8">
        <v>76.41</v>
      </c>
      <c r="F8" s="8">
        <v>15.28</v>
      </c>
      <c r="G8" s="8">
        <f t="shared" si="0"/>
        <v>91.69</v>
      </c>
      <c r="H8" s="9" t="s">
        <v>15</v>
      </c>
    </row>
    <row r="9" spans="2:8" s="1" customFormat="1" ht="17.55" customHeight="1" x14ac:dyDescent="0.2">
      <c r="B9" s="7" t="s">
        <v>12</v>
      </c>
      <c r="C9" s="7" t="s">
        <v>13</v>
      </c>
      <c r="D9" s="7" t="s">
        <v>17</v>
      </c>
      <c r="E9" s="8">
        <v>18.32</v>
      </c>
      <c r="F9" s="8">
        <v>3.66</v>
      </c>
      <c r="G9" s="8">
        <f t="shared" si="0"/>
        <v>21.98</v>
      </c>
      <c r="H9" s="9" t="s">
        <v>18</v>
      </c>
    </row>
    <row r="10" spans="2:8" s="1" customFormat="1" ht="17.55" customHeight="1" x14ac:dyDescent="0.2">
      <c r="B10" s="7" t="s">
        <v>12</v>
      </c>
      <c r="C10" s="7" t="s">
        <v>19</v>
      </c>
      <c r="D10" s="7" t="s">
        <v>14</v>
      </c>
      <c r="E10" s="8">
        <v>255</v>
      </c>
      <c r="F10" s="8">
        <v>0</v>
      </c>
      <c r="G10" s="8">
        <f t="shared" si="0"/>
        <v>255</v>
      </c>
      <c r="H10" s="9" t="s">
        <v>20</v>
      </c>
    </row>
    <row r="11" spans="2:8" s="1" customFormat="1" ht="17.55" customHeight="1" x14ac:dyDescent="0.2">
      <c r="B11" s="7" t="s">
        <v>12</v>
      </c>
      <c r="C11" s="7" t="s">
        <v>21</v>
      </c>
      <c r="D11" s="7" t="s">
        <v>22</v>
      </c>
      <c r="E11" s="8">
        <v>44.2</v>
      </c>
      <c r="F11" s="8">
        <v>8.84</v>
      </c>
      <c r="G11" s="8">
        <f t="shared" si="0"/>
        <v>53.040000000000006</v>
      </c>
      <c r="H11" s="9" t="s">
        <v>23</v>
      </c>
    </row>
    <row r="12" spans="2:8" s="1" customFormat="1" ht="17.55" customHeight="1" x14ac:dyDescent="0.2">
      <c r="B12" s="7" t="s">
        <v>12</v>
      </c>
      <c r="C12" s="7" t="s">
        <v>24</v>
      </c>
      <c r="D12" s="7" t="s">
        <v>25</v>
      </c>
      <c r="E12" s="8">
        <v>313.32</v>
      </c>
      <c r="F12" s="8">
        <v>62.64</v>
      </c>
      <c r="G12" s="8">
        <f t="shared" si="0"/>
        <v>375.96</v>
      </c>
      <c r="H12" s="9" t="s">
        <v>26</v>
      </c>
    </row>
    <row r="13" spans="2:8" s="1" customFormat="1" ht="17.55" customHeight="1" x14ac:dyDescent="0.2">
      <c r="B13" s="7" t="s">
        <v>12</v>
      </c>
      <c r="C13" s="7" t="s">
        <v>27</v>
      </c>
      <c r="D13" s="7" t="s">
        <v>28</v>
      </c>
      <c r="E13" s="8">
        <v>748.87</v>
      </c>
      <c r="F13" s="8">
        <v>149.78</v>
      </c>
      <c r="G13" s="8">
        <f t="shared" si="0"/>
        <v>898.65</v>
      </c>
      <c r="H13" s="9" t="s">
        <v>29</v>
      </c>
    </row>
    <row r="14" spans="2:8" s="1" customFormat="1" ht="17.55" customHeight="1" x14ac:dyDescent="0.2">
      <c r="B14" s="7" t="s">
        <v>30</v>
      </c>
      <c r="C14" s="7" t="s">
        <v>31</v>
      </c>
      <c r="D14" s="7" t="s">
        <v>32</v>
      </c>
      <c r="E14" s="8">
        <v>12.06</v>
      </c>
      <c r="F14" s="8">
        <v>2.42</v>
      </c>
      <c r="G14" s="8">
        <f t="shared" si="0"/>
        <v>14.48</v>
      </c>
      <c r="H14" s="9" t="s">
        <v>33</v>
      </c>
    </row>
    <row r="15" spans="2:8" s="1" customFormat="1" ht="17.55" customHeight="1" x14ac:dyDescent="0.2">
      <c r="B15" s="7" t="s">
        <v>30</v>
      </c>
      <c r="C15" s="7" t="s">
        <v>31</v>
      </c>
      <c r="D15" s="7" t="s">
        <v>32</v>
      </c>
      <c r="E15" s="8">
        <v>22.49</v>
      </c>
      <c r="F15" s="8">
        <v>0</v>
      </c>
      <c r="G15" s="8">
        <f t="shared" si="0"/>
        <v>22.49</v>
      </c>
      <c r="H15" s="9" t="s">
        <v>34</v>
      </c>
    </row>
    <row r="16" spans="2:8" s="1" customFormat="1" ht="17.55" customHeight="1" x14ac:dyDescent="0.2">
      <c r="B16" s="7" t="s">
        <v>30</v>
      </c>
      <c r="C16" s="7" t="s">
        <v>35</v>
      </c>
      <c r="D16" s="7" t="s">
        <v>17</v>
      </c>
      <c r="E16" s="8">
        <v>236.34</v>
      </c>
      <c r="F16" s="8">
        <v>47.25</v>
      </c>
      <c r="G16" s="8">
        <f t="shared" si="0"/>
        <v>283.59000000000003</v>
      </c>
      <c r="H16" s="9" t="s">
        <v>36</v>
      </c>
    </row>
    <row r="17" spans="2:8" s="1" customFormat="1" ht="17.55" customHeight="1" x14ac:dyDescent="0.2">
      <c r="B17" s="7" t="s">
        <v>30</v>
      </c>
      <c r="C17" s="7" t="s">
        <v>31</v>
      </c>
      <c r="D17" s="7" t="s">
        <v>37</v>
      </c>
      <c r="E17" s="8">
        <v>39.01</v>
      </c>
      <c r="F17" s="8">
        <v>0</v>
      </c>
      <c r="G17" s="8">
        <f t="shared" si="0"/>
        <v>39.01</v>
      </c>
      <c r="H17" s="9" t="s">
        <v>38</v>
      </c>
    </row>
    <row r="18" spans="2:8" s="1" customFormat="1" ht="17.55" customHeight="1" x14ac:dyDescent="0.2">
      <c r="B18" s="7" t="s">
        <v>30</v>
      </c>
      <c r="C18" s="7" t="s">
        <v>39</v>
      </c>
      <c r="D18" s="7" t="s">
        <v>16</v>
      </c>
      <c r="E18" s="8">
        <v>1152</v>
      </c>
      <c r="F18" s="8">
        <v>0</v>
      </c>
      <c r="G18" s="8">
        <f t="shared" si="0"/>
        <v>1152</v>
      </c>
      <c r="H18" s="9" t="s">
        <v>40</v>
      </c>
    </row>
    <row r="19" spans="2:8" s="1" customFormat="1" ht="17.55" customHeight="1" x14ac:dyDescent="0.2">
      <c r="B19" s="7" t="s">
        <v>30</v>
      </c>
      <c r="C19" s="7" t="s">
        <v>41</v>
      </c>
      <c r="D19" s="7" t="s">
        <v>42</v>
      </c>
      <c r="E19" s="8">
        <v>18.010000000000002</v>
      </c>
      <c r="F19" s="8">
        <v>0</v>
      </c>
      <c r="G19" s="8">
        <f t="shared" si="0"/>
        <v>18.010000000000002</v>
      </c>
      <c r="H19" s="9" t="s">
        <v>43</v>
      </c>
    </row>
    <row r="20" spans="2:8" s="1" customFormat="1" ht="17.55" customHeight="1" x14ac:dyDescent="0.2">
      <c r="B20" s="7" t="s">
        <v>30</v>
      </c>
      <c r="C20" s="7" t="s">
        <v>44</v>
      </c>
      <c r="D20" s="7" t="s">
        <v>28</v>
      </c>
      <c r="E20" s="8">
        <v>820.5</v>
      </c>
      <c r="F20" s="8">
        <v>0</v>
      </c>
      <c r="G20" s="8">
        <f t="shared" si="0"/>
        <v>820.5</v>
      </c>
      <c r="H20" s="9" t="s">
        <v>45</v>
      </c>
    </row>
    <row r="21" spans="2:8" s="1" customFormat="1" ht="17.55" customHeight="1" x14ac:dyDescent="0.2">
      <c r="B21" s="7" t="s">
        <v>30</v>
      </c>
      <c r="C21" s="7" t="s">
        <v>39</v>
      </c>
      <c r="D21" s="7" t="s">
        <v>46</v>
      </c>
      <c r="E21" s="8">
        <v>444.07</v>
      </c>
      <c r="F21" s="8">
        <v>0</v>
      </c>
      <c r="G21" s="8">
        <f t="shared" si="0"/>
        <v>444.07</v>
      </c>
      <c r="H21" s="9" t="s">
        <v>47</v>
      </c>
    </row>
    <row r="22" spans="2:8" s="1" customFormat="1" ht="17.55" customHeight="1" x14ac:dyDescent="0.2">
      <c r="B22" s="7" t="s">
        <v>30</v>
      </c>
      <c r="C22" s="7" t="s">
        <v>39</v>
      </c>
      <c r="D22" s="7" t="s">
        <v>48</v>
      </c>
      <c r="E22" s="8">
        <v>233.33</v>
      </c>
      <c r="F22" s="8">
        <v>46.67</v>
      </c>
      <c r="G22" s="8">
        <f t="shared" si="0"/>
        <v>280</v>
      </c>
      <c r="H22" s="9" t="s">
        <v>49</v>
      </c>
    </row>
    <row r="23" spans="2:8" s="1" customFormat="1" ht="17.55" customHeight="1" x14ac:dyDescent="0.2">
      <c r="B23" s="7" t="s">
        <v>50</v>
      </c>
      <c r="C23" s="7" t="s">
        <v>51</v>
      </c>
      <c r="D23" s="7" t="s">
        <v>52</v>
      </c>
      <c r="E23" s="8">
        <v>97</v>
      </c>
      <c r="F23" s="8">
        <v>0</v>
      </c>
      <c r="G23" s="8">
        <f t="shared" si="0"/>
        <v>97</v>
      </c>
      <c r="H23" s="9" t="s">
        <v>53</v>
      </c>
    </row>
    <row r="24" spans="2:8" s="1" customFormat="1" ht="17.55" customHeight="1" x14ac:dyDescent="0.2">
      <c r="B24" s="7" t="s">
        <v>50</v>
      </c>
      <c r="C24" s="7" t="s">
        <v>51</v>
      </c>
      <c r="D24" s="7" t="s">
        <v>52</v>
      </c>
      <c r="E24" s="8">
        <v>29.6</v>
      </c>
      <c r="F24" s="8">
        <v>0</v>
      </c>
      <c r="G24" s="8">
        <f t="shared" si="0"/>
        <v>29.6</v>
      </c>
      <c r="H24" s="9" t="s">
        <v>54</v>
      </c>
    </row>
    <row r="25" spans="2:8" s="1" customFormat="1" ht="17.55" customHeight="1" x14ac:dyDescent="0.2">
      <c r="B25" s="7" t="s">
        <v>50</v>
      </c>
      <c r="C25" s="7" t="s">
        <v>55</v>
      </c>
      <c r="D25" s="7" t="s">
        <v>52</v>
      </c>
      <c r="E25" s="8">
        <v>77.89</v>
      </c>
      <c r="F25" s="8">
        <v>562.21</v>
      </c>
      <c r="G25" s="8">
        <f t="shared" si="0"/>
        <v>640.1</v>
      </c>
      <c r="H25" s="9" t="s">
        <v>56</v>
      </c>
    </row>
    <row r="26" spans="2:8" s="1" customFormat="1" ht="17.55" customHeight="1" x14ac:dyDescent="0.2">
      <c r="B26" s="7" t="s">
        <v>50</v>
      </c>
      <c r="C26" s="7" t="s">
        <v>55</v>
      </c>
      <c r="D26" s="7" t="s">
        <v>52</v>
      </c>
      <c r="E26" s="8">
        <v>299.82</v>
      </c>
      <c r="F26" s="8">
        <v>15.58</v>
      </c>
      <c r="G26" s="8">
        <f t="shared" si="0"/>
        <v>315.39999999999998</v>
      </c>
      <c r="H26" s="9" t="s">
        <v>56</v>
      </c>
    </row>
    <row r="27" spans="2:8" s="1" customFormat="1" ht="17.55" customHeight="1" x14ac:dyDescent="0.2">
      <c r="B27" s="7" t="s">
        <v>50</v>
      </c>
      <c r="C27" s="7" t="s">
        <v>55</v>
      </c>
      <c r="D27" s="7" t="s">
        <v>37</v>
      </c>
      <c r="E27" s="8">
        <v>10.25</v>
      </c>
      <c r="F27" s="8">
        <v>2.0499999999999998</v>
      </c>
      <c r="G27" s="8">
        <f>E27+F27</f>
        <v>12.3</v>
      </c>
      <c r="H27" s="9" t="s">
        <v>56</v>
      </c>
    </row>
    <row r="28" spans="2:8" s="1" customFormat="1" ht="17.55" customHeight="1" x14ac:dyDescent="0.2">
      <c r="B28" s="7" t="s">
        <v>50</v>
      </c>
      <c r="C28" s="7" t="s">
        <v>57</v>
      </c>
      <c r="D28" s="7" t="s">
        <v>32</v>
      </c>
      <c r="E28" s="8">
        <v>18.600000000000001</v>
      </c>
      <c r="F28" s="8">
        <v>0</v>
      </c>
      <c r="G28" s="8">
        <f t="shared" si="0"/>
        <v>18.600000000000001</v>
      </c>
      <c r="H28" s="9" t="s">
        <v>58</v>
      </c>
    </row>
    <row r="29" spans="2:8" s="1" customFormat="1" ht="17.55" customHeight="1" x14ac:dyDescent="0.2">
      <c r="B29" s="7" t="s">
        <v>50</v>
      </c>
      <c r="C29" s="7" t="s">
        <v>55</v>
      </c>
      <c r="D29" s="7" t="s">
        <v>59</v>
      </c>
      <c r="E29" s="8">
        <v>115.5</v>
      </c>
      <c r="F29" s="8">
        <v>23.1</v>
      </c>
      <c r="G29" s="8">
        <f>E29+F29</f>
        <v>138.6</v>
      </c>
      <c r="H29" s="9" t="s">
        <v>60</v>
      </c>
    </row>
    <row r="30" spans="2:8" s="1" customFormat="1" ht="17.55" customHeight="1" x14ac:dyDescent="0.2">
      <c r="B30" s="7" t="s">
        <v>50</v>
      </c>
      <c r="C30" s="7" t="s">
        <v>55</v>
      </c>
      <c r="D30" s="7" t="s">
        <v>59</v>
      </c>
      <c r="E30" s="8">
        <v>23.27</v>
      </c>
      <c r="F30" s="8">
        <v>4.66</v>
      </c>
      <c r="G30" s="8">
        <f>E30+F30</f>
        <v>27.93</v>
      </c>
      <c r="H30" s="9" t="s">
        <v>61</v>
      </c>
    </row>
    <row r="31" spans="2:8" s="1" customFormat="1" ht="17.55" customHeight="1" x14ac:dyDescent="0.2">
      <c r="B31" s="7" t="s">
        <v>62</v>
      </c>
      <c r="C31" s="7" t="s">
        <v>19</v>
      </c>
      <c r="D31" s="7" t="s">
        <v>32</v>
      </c>
      <c r="E31" s="8">
        <v>240.83</v>
      </c>
      <c r="F31" s="8">
        <v>48.17</v>
      </c>
      <c r="G31" s="8">
        <f t="shared" si="0"/>
        <v>289</v>
      </c>
      <c r="H31" s="9" t="s">
        <v>63</v>
      </c>
    </row>
    <row r="32" spans="2:8" s="1" customFormat="1" ht="17.55" customHeight="1" x14ac:dyDescent="0.2">
      <c r="B32" s="7" t="s">
        <v>62</v>
      </c>
      <c r="C32" s="7" t="s">
        <v>64</v>
      </c>
      <c r="D32" s="7" t="s">
        <v>59</v>
      </c>
      <c r="E32" s="8">
        <v>50</v>
      </c>
      <c r="F32" s="8">
        <v>0</v>
      </c>
      <c r="G32" s="8">
        <f t="shared" si="0"/>
        <v>50</v>
      </c>
      <c r="H32" s="9" t="s">
        <v>65</v>
      </c>
    </row>
    <row r="33" spans="2:8" s="1" customFormat="1" ht="17.55" customHeight="1" x14ac:dyDescent="0.2">
      <c r="B33" s="7" t="s">
        <v>66</v>
      </c>
      <c r="C33" s="7" t="s">
        <v>67</v>
      </c>
      <c r="D33" s="7" t="s">
        <v>28</v>
      </c>
      <c r="E33" s="8">
        <v>40</v>
      </c>
      <c r="F33" s="8">
        <v>40</v>
      </c>
      <c r="G33" s="8">
        <f t="shared" si="0"/>
        <v>80</v>
      </c>
      <c r="H33" s="9" t="s">
        <v>68</v>
      </c>
    </row>
    <row r="34" spans="2:8" s="1" customFormat="1" ht="17.55" customHeight="1" x14ac:dyDescent="0.2">
      <c r="B34" s="7" t="s">
        <v>66</v>
      </c>
      <c r="C34" s="7" t="s">
        <v>69</v>
      </c>
      <c r="D34" s="7" t="s">
        <v>70</v>
      </c>
      <c r="E34" s="8">
        <v>70</v>
      </c>
      <c r="F34" s="8">
        <v>0</v>
      </c>
      <c r="G34" s="8">
        <f t="shared" si="0"/>
        <v>70</v>
      </c>
      <c r="H34" s="9" t="s">
        <v>80</v>
      </c>
    </row>
    <row r="35" spans="2:8" s="1" customFormat="1" ht="17.55" customHeight="1" x14ac:dyDescent="0.2">
      <c r="B35" s="7" t="s">
        <v>66</v>
      </c>
      <c r="C35" s="7" t="s">
        <v>69</v>
      </c>
      <c r="D35" s="7" t="s">
        <v>70</v>
      </c>
      <c r="E35" s="8">
        <v>-70</v>
      </c>
      <c r="F35" s="8">
        <v>0</v>
      </c>
      <c r="G35" s="8">
        <f t="shared" si="0"/>
        <v>-70</v>
      </c>
      <c r="H35" s="9" t="s">
        <v>71</v>
      </c>
    </row>
    <row r="36" spans="2:8" s="1" customFormat="1" ht="17.55" customHeight="1" x14ac:dyDescent="0.2">
      <c r="B36" s="7" t="s">
        <v>72</v>
      </c>
      <c r="C36" s="7" t="s">
        <v>24</v>
      </c>
      <c r="D36" s="7" t="s">
        <v>73</v>
      </c>
      <c r="E36" s="8">
        <v>100</v>
      </c>
      <c r="F36" s="8">
        <v>0</v>
      </c>
      <c r="G36" s="8">
        <f t="shared" si="0"/>
        <v>100</v>
      </c>
      <c r="H36" s="9" t="s">
        <v>74</v>
      </c>
    </row>
    <row r="37" spans="2:8" s="1" customFormat="1" ht="17.55" customHeight="1" x14ac:dyDescent="0.2">
      <c r="B37" s="7" t="s">
        <v>75</v>
      </c>
      <c r="C37" s="7" t="s">
        <v>57</v>
      </c>
      <c r="D37" s="7" t="s">
        <v>76</v>
      </c>
      <c r="E37" s="8">
        <v>46.96</v>
      </c>
      <c r="F37" s="8">
        <v>8.17</v>
      </c>
      <c r="G37" s="8">
        <f t="shared" si="0"/>
        <v>55.13</v>
      </c>
      <c r="H37" s="9" t="s">
        <v>77</v>
      </c>
    </row>
    <row r="38" spans="2:8" s="1" customFormat="1" ht="17.55" customHeight="1" x14ac:dyDescent="0.2">
      <c r="B38" s="7" t="s">
        <v>75</v>
      </c>
      <c r="C38" s="7" t="s">
        <v>51</v>
      </c>
      <c r="D38" s="7" t="s">
        <v>17</v>
      </c>
      <c r="E38" s="8">
        <v>17.2</v>
      </c>
      <c r="F38" s="8">
        <v>0</v>
      </c>
      <c r="G38" s="8">
        <f t="shared" si="0"/>
        <v>17.2</v>
      </c>
      <c r="H38" s="9" t="s">
        <v>54</v>
      </c>
    </row>
    <row r="39" spans="2:8" s="1" customFormat="1" ht="17.55" customHeight="1" x14ac:dyDescent="0.2">
      <c r="B39" s="7" t="s">
        <v>75</v>
      </c>
      <c r="C39" s="7" t="s">
        <v>51</v>
      </c>
      <c r="D39" s="7" t="s">
        <v>76</v>
      </c>
      <c r="E39" s="8">
        <v>57.7</v>
      </c>
      <c r="F39" s="8">
        <v>0</v>
      </c>
      <c r="G39" s="8">
        <f t="shared" si="0"/>
        <v>57.7</v>
      </c>
      <c r="H39" s="9" t="s">
        <v>54</v>
      </c>
    </row>
    <row r="40" spans="2:8" s="1" customFormat="1" ht="17.55" customHeight="1" x14ac:dyDescent="0.2">
      <c r="B40" s="7" t="s">
        <v>75</v>
      </c>
      <c r="C40" s="7" t="s">
        <v>51</v>
      </c>
      <c r="D40" s="7" t="s">
        <v>48</v>
      </c>
      <c r="E40" s="8">
        <v>32.200000000000003</v>
      </c>
      <c r="F40" s="8">
        <v>0</v>
      </c>
      <c r="G40" s="8">
        <f t="shared" si="0"/>
        <v>32.200000000000003</v>
      </c>
      <c r="H40" s="9" t="s">
        <v>54</v>
      </c>
    </row>
    <row r="41" spans="2:8" s="1" customFormat="1" ht="17.55" customHeight="1" x14ac:dyDescent="0.25">
      <c r="B41" s="10"/>
      <c r="C41" s="10"/>
      <c r="D41" s="11" t="s">
        <v>78</v>
      </c>
      <c r="E41" s="12">
        <f>SUM(E5:E40)</f>
        <v>6051.64</v>
      </c>
      <c r="F41" s="12">
        <f>SUM(F5:F40)</f>
        <v>1107.0000000000002</v>
      </c>
      <c r="G41" s="13">
        <f>SUM(G5:G40)</f>
        <v>7158.6400000000012</v>
      </c>
      <c r="H41" s="10"/>
    </row>
    <row r="42" spans="2:8" x14ac:dyDescent="0.25">
      <c r="B42" s="15" t="s">
        <v>79</v>
      </c>
      <c r="C42" s="16"/>
      <c r="D42" s="16"/>
      <c r="E42" s="16"/>
      <c r="F42" s="16"/>
      <c r="G42" s="16"/>
    </row>
  </sheetData>
  <mergeCells count="2">
    <mergeCell ref="B2:D2"/>
    <mergeCell ref="B42:G42"/>
  </mergeCells>
  <pageMargins left="0.7" right="0.7" top="0.75" bottom="0.75" header="0.3" footer="0.3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2024-03-01T10:00:22Z</dcterms:created>
  <dcterms:modified xsi:type="dcterms:W3CDTF">2024-03-01T10:03:58Z</dcterms:modified>
</cp:coreProperties>
</file>