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dcnet\fhdc\Accounts\lward\ssdata\Returns\Social Housing OMV Website 2024-25\"/>
    </mc:Choice>
  </mc:AlternateContent>
  <xr:revisionPtr revIDLastSave="0" documentId="13_ncr:1_{9579221A-44CF-47C4-A45D-FB1EC5D9F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MV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4" i="6" l="1"/>
  <c r="F254" i="6"/>
  <c r="H251" i="6"/>
  <c r="F251" i="6"/>
  <c r="H230" i="6"/>
  <c r="F230" i="6"/>
  <c r="H212" i="6"/>
  <c r="F212" i="6"/>
  <c r="H186" i="6"/>
  <c r="F186" i="6"/>
  <c r="H165" i="6" l="1"/>
  <c r="F165" i="6"/>
  <c r="H159" i="6"/>
  <c r="F159" i="6"/>
  <c r="H152" i="6"/>
  <c r="F152" i="6"/>
  <c r="H129" i="6"/>
  <c r="F129" i="6"/>
  <c r="H122" i="6"/>
  <c r="F122" i="6"/>
  <c r="H97" i="6" l="1"/>
  <c r="F97" i="6"/>
  <c r="H73" i="6"/>
  <c r="F73" i="6"/>
  <c r="H79" i="6"/>
  <c r="F79" i="6"/>
  <c r="H66" i="6"/>
  <c r="F66" i="6"/>
  <c r="H54" i="6"/>
  <c r="F54" i="6"/>
  <c r="H39" i="6"/>
  <c r="F39" i="6"/>
  <c r="F38" i="6"/>
  <c r="F33" i="6"/>
  <c r="H33" i="6"/>
  <c r="H32" i="6"/>
  <c r="F32" i="6"/>
  <c r="H22" i="6"/>
  <c r="F22" i="6"/>
  <c r="H257" i="6" l="1"/>
  <c r="F257" i="6"/>
  <c r="H198" i="6"/>
  <c r="F198" i="6"/>
  <c r="H168" i="6"/>
  <c r="F168" i="6"/>
  <c r="H138" i="6"/>
  <c r="F138" i="6"/>
  <c r="H72" i="6"/>
  <c r="F72" i="6"/>
  <c r="H61" i="6"/>
  <c r="F61" i="6"/>
  <c r="H14" i="6" l="1"/>
  <c r="F14" i="6"/>
  <c r="H248" i="6"/>
  <c r="F248" i="6"/>
  <c r="H247" i="6"/>
  <c r="F247" i="6"/>
  <c r="H229" i="6"/>
  <c r="F229" i="6"/>
  <c r="H228" i="6"/>
  <c r="F228" i="6"/>
  <c r="H218" i="6"/>
  <c r="F218" i="6"/>
  <c r="H215" i="6"/>
  <c r="F215" i="6"/>
  <c r="H201" i="6"/>
  <c r="F201" i="6"/>
  <c r="H189" i="6" l="1"/>
  <c r="F189" i="6"/>
  <c r="H185" i="6"/>
  <c r="F185" i="6"/>
  <c r="H174" i="6"/>
  <c r="F174" i="6"/>
  <c r="H171" i="6"/>
  <c r="F171" i="6"/>
  <c r="H158" i="6"/>
  <c r="F158" i="6"/>
  <c r="H143" i="6"/>
  <c r="F143" i="6"/>
  <c r="H142" i="6"/>
  <c r="F142" i="6"/>
  <c r="H128" i="6"/>
  <c r="F128" i="6"/>
  <c r="H114" i="6"/>
  <c r="F114" i="6"/>
  <c r="H113" i="6"/>
  <c r="F113" i="6"/>
  <c r="H96" i="6"/>
  <c r="F96" i="6"/>
  <c r="H78" i="6"/>
  <c r="F78" i="6"/>
  <c r="H77" i="6"/>
  <c r="F77" i="6"/>
  <c r="H62" i="6"/>
  <c r="F62" i="6"/>
  <c r="H43" i="6"/>
  <c r="F43" i="6"/>
  <c r="H42" i="6"/>
  <c r="F42" i="6"/>
  <c r="H36" i="6"/>
  <c r="F36" i="6"/>
  <c r="H25" i="6"/>
  <c r="F25" i="6"/>
  <c r="H21" i="6"/>
  <c r="F21" i="6"/>
  <c r="H9" i="6" l="1"/>
  <c r="F9" i="6"/>
  <c r="H20" i="6" l="1"/>
  <c r="F20" i="6"/>
  <c r="H253" i="6"/>
  <c r="F253" i="6"/>
  <c r="H252" i="6"/>
  <c r="F252" i="6"/>
  <c r="H227" i="6"/>
  <c r="F227" i="6"/>
  <c r="H214" i="6"/>
  <c r="F214" i="6"/>
  <c r="H169" i="6"/>
  <c r="H170" i="6"/>
  <c r="F169" i="6"/>
  <c r="F170" i="6"/>
  <c r="H157" i="6"/>
  <c r="F157" i="6"/>
  <c r="H111" i="6"/>
  <c r="H112" i="6"/>
  <c r="F111" i="6"/>
  <c r="F112" i="6"/>
  <c r="H93" i="6" l="1"/>
  <c r="F93" i="6"/>
  <c r="F13" i="6"/>
  <c r="H246" i="6" l="1"/>
  <c r="F246" i="6"/>
  <c r="H245" i="6"/>
  <c r="F245" i="6"/>
  <c r="H242" i="6"/>
  <c r="F242" i="6"/>
  <c r="H238" i="6"/>
  <c r="F238" i="6"/>
  <c r="H234" i="6"/>
  <c r="F234" i="6"/>
  <c r="H226" i="6"/>
  <c r="F226" i="6"/>
  <c r="H223" i="6"/>
  <c r="F223" i="6"/>
  <c r="H222" i="6"/>
  <c r="F222" i="6"/>
  <c r="H213" i="6"/>
  <c r="F213" i="6"/>
  <c r="H209" i="6"/>
  <c r="F209" i="6"/>
  <c r="H208" i="6"/>
  <c r="F208" i="6"/>
  <c r="H205" i="6"/>
  <c r="F205" i="6"/>
  <c r="H197" i="6"/>
  <c r="F197" i="6"/>
  <c r="H193" i="6"/>
  <c r="F193" i="6"/>
  <c r="H182" i="6"/>
  <c r="F182" i="6"/>
  <c r="H178" i="6"/>
  <c r="F178" i="6"/>
  <c r="H164" i="6"/>
  <c r="F164" i="6"/>
  <c r="H163" i="6"/>
  <c r="F163" i="6"/>
  <c r="H156" i="6"/>
  <c r="F156" i="6"/>
  <c r="H155" i="6"/>
  <c r="F155" i="6"/>
  <c r="H151" i="6"/>
  <c r="F151" i="6"/>
  <c r="H150" i="6"/>
  <c r="F150" i="6"/>
  <c r="H147" i="6"/>
  <c r="F147" i="6"/>
  <c r="H139" i="6"/>
  <c r="F139" i="6"/>
  <c r="H137" i="6"/>
  <c r="F137" i="6"/>
  <c r="H133" i="6"/>
  <c r="F133" i="6"/>
  <c r="H125" i="6"/>
  <c r="F125" i="6"/>
  <c r="H124" i="6"/>
  <c r="F124" i="6"/>
  <c r="H123" i="6"/>
  <c r="F123" i="6"/>
  <c r="H118" i="6"/>
  <c r="F118" i="6"/>
  <c r="H108" i="6"/>
  <c r="F108" i="6"/>
  <c r="H107" i="6"/>
  <c r="F107" i="6"/>
  <c r="H106" i="6"/>
  <c r="F106" i="6"/>
  <c r="H105" i="6"/>
  <c r="F105" i="6"/>
  <c r="H102" i="6"/>
  <c r="F102" i="6"/>
  <c r="H101" i="6"/>
  <c r="F101" i="6"/>
  <c r="H95" i="6"/>
  <c r="F95" i="6"/>
  <c r="H94" i="6"/>
  <c r="F94" i="6"/>
  <c r="H90" i="6"/>
  <c r="F90" i="6"/>
  <c r="H89" i="6"/>
  <c r="F89" i="6"/>
  <c r="H88" i="6"/>
  <c r="F88" i="6"/>
  <c r="H87" i="6"/>
  <c r="F87" i="6"/>
  <c r="H83" i="6"/>
  <c r="F83" i="6"/>
  <c r="H76" i="6"/>
  <c r="F76" i="6"/>
  <c r="H71" i="6"/>
  <c r="F71" i="6"/>
  <c r="H70" i="6"/>
  <c r="F70" i="6"/>
  <c r="H69" i="6"/>
  <c r="F69" i="6"/>
  <c r="H60" i="6"/>
  <c r="F60" i="6"/>
  <c r="H57" i="6"/>
  <c r="F57" i="6"/>
  <c r="H56" i="6"/>
  <c r="F56" i="6"/>
  <c r="H55" i="6"/>
  <c r="F55" i="6"/>
  <c r="H51" i="6"/>
  <c r="F51" i="6"/>
  <c r="H47" i="6"/>
  <c r="F47" i="6"/>
  <c r="H38" i="6"/>
  <c r="H37" i="6"/>
  <c r="F37" i="6"/>
  <c r="H29" i="6"/>
  <c r="F29" i="6"/>
  <c r="H19" i="6"/>
  <c r="F19" i="6"/>
  <c r="H18" i="6"/>
  <c r="F18" i="6"/>
  <c r="H15" i="6"/>
  <c r="F15" i="6"/>
  <c r="H13" i="6"/>
</calcChain>
</file>

<file path=xl/sharedStrings.xml><?xml version="1.0" encoding="utf-8"?>
<sst xmlns="http://schemas.openxmlformats.org/spreadsheetml/2006/main" count="211" uniqueCount="54">
  <si>
    <t>CT18 5</t>
  </si>
  <si>
    <t>CT18 7</t>
  </si>
  <si>
    <t>CT18 8</t>
  </si>
  <si>
    <t>CT19 1</t>
  </si>
  <si>
    <t>CT19 4</t>
  </si>
  <si>
    <t>CT19 5</t>
  </si>
  <si>
    <t>CT19 6</t>
  </si>
  <si>
    <t>CT20 1</t>
  </si>
  <si>
    <t>CT20 2</t>
  </si>
  <si>
    <t>CT20 3</t>
  </si>
  <si>
    <t>CT20 6</t>
  </si>
  <si>
    <t>CT21 4</t>
  </si>
  <si>
    <t>CT21 5</t>
  </si>
  <si>
    <t>CT21 6</t>
  </si>
  <si>
    <t>CT29 9</t>
  </si>
  <si>
    <t>CT4 6</t>
  </si>
  <si>
    <t>TN25 5</t>
  </si>
  <si>
    <t>TN25 6</t>
  </si>
  <si>
    <t>TN28 8</t>
  </si>
  <si>
    <t>TN29 0</t>
  </si>
  <si>
    <t>TN29 6</t>
  </si>
  <si>
    <t>TN29 8</t>
  </si>
  <si>
    <t>TN29 9</t>
  </si>
  <si>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</si>
  <si>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</si>
  <si>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</si>
  <si>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</si>
  <si>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</si>
  <si>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</si>
  <si>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</si>
  <si>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Total</t>
  </si>
  <si>
    <t>Average</t>
  </si>
  <si>
    <t>£160,000 - £179,999</t>
  </si>
  <si>
    <t>£200,000 - £219,999</t>
  </si>
  <si>
    <t>£220,000 - £239,999</t>
  </si>
  <si>
    <t>£120,000 - £139,999</t>
  </si>
  <si>
    <t>£140,000 - £159,999</t>
  </si>
  <si>
    <t>£100,000 - £119,999</t>
  </si>
  <si>
    <t>£180,000 - £199,999</t>
  </si>
  <si>
    <t>£240,000 - £259,999</t>
  </si>
  <si>
    <t>£60,000 - £79,999</t>
  </si>
  <si>
    <t>£280,000 - £299,999</t>
  </si>
  <si>
    <t>£80,000 - £99,999</t>
  </si>
  <si>
    <t>£100,000 - £199,999</t>
  </si>
  <si>
    <t>£200,000 - £299,999</t>
  </si>
  <si>
    <t>£50,000 - £99,999</t>
  </si>
  <si>
    <t>£260,000 - £279,999</t>
  </si>
  <si>
    <t>£300,000 - £319,999</t>
  </si>
  <si>
    <t>£300,000 - £399,999</t>
  </si>
  <si>
    <t>£300,000 - £319,000</t>
  </si>
  <si>
    <t>£320,000 - £339,999</t>
  </si>
  <si>
    <t>£340,000 - £359,999</t>
  </si>
  <si>
    <t>31st March 2024 Valuation Figures</t>
  </si>
  <si>
    <t>£20,000 - £99,999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</si>
</sst>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24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16" fillId="0" borderId="0" xfId="0" applyFont="1"/>
    <xf numFmtId="0" fontId="20" fillId="0" borderId="10" xfId="0" applyFont="1" applyBorder="1" applyAlignment="1">
      <alignment horizontal="center" wrapText="1"/>
    </xf>
    <xf numFmtId="0" fontId="20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164" fontId="19" fillId="0" borderId="14" xfId="0" applyNumberFormat="1" applyFont="1" applyBorder="1"/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164" fontId="19" fillId="0" borderId="15" xfId="0" applyNumberFormat="1" applyFont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4" fontId="20" fillId="0" borderId="11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164" fontId="19" fillId="0" borderId="14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6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58"/>
  <sheetViews>
    <sheetView tabSelected="1" topLeftCell="A231" zoomScale="94" zoomScaleNormal="94" workbookViewId="0">
      <selection activeCell="C259" sqref="C259"/>
    </sheetView>
  </sheetViews>
  <sheetFormatPr defaultRowHeight="15" x14ac:dyDescent="0.25"/>
  <cols>
    <col min="1" max="1" width="9.88671875" style="2" customWidth="1"/>
    <col min="2" max="2" width="22.6640625" style="2" bestFit="1" customWidth="1"/>
    <col min="3" max="3" width="23.44140625" style="2" customWidth="1"/>
    <col min="4" max="4" width="12.6640625" style="3" customWidth="1"/>
    <col min="5" max="5" width="17.33203125" style="4" bestFit="1" customWidth="1"/>
    <col min="6" max="6" width="12.6640625" style="4" bestFit="1" customWidth="1"/>
    <col min="7" max="7" width="17.21875" style="4" bestFit="1" customWidth="1"/>
    <col min="8" max="8" width="12.6640625" style="4" bestFit="1" customWidth="1"/>
    <col min="9" max="254" width="9.109375" style="2"/>
    <col min="255" max="255" width="9.88671875" style="2" customWidth="1"/>
    <col min="256" max="256" width="22.6640625" style="2" bestFit="1" customWidth="1"/>
    <col min="257" max="257" width="23.44140625" style="2" customWidth="1"/>
    <col min="258" max="258" width="14.109375" style="2" customWidth="1"/>
    <col min="259" max="259" width="15.44140625" style="2" bestFit="1" customWidth="1"/>
    <col min="260" max="260" width="12.6640625" style="2" bestFit="1" customWidth="1"/>
    <col min="261" max="261" width="15.44140625" style="2" bestFit="1" customWidth="1"/>
    <col min="262" max="262" width="12.6640625" style="2" bestFit="1" customWidth="1"/>
    <col min="263" max="264" width="11.6640625" style="2" customWidth="1"/>
    <col min="265" max="510" width="9.109375" style="2"/>
    <col min="511" max="511" width="9.88671875" style="2" customWidth="1"/>
    <col min="512" max="512" width="22.6640625" style="2" bestFit="1" customWidth="1"/>
    <col min="513" max="513" width="23.44140625" style="2" customWidth="1"/>
    <col min="514" max="514" width="14.109375" style="2" customWidth="1"/>
    <col min="515" max="515" width="15.44140625" style="2" bestFit="1" customWidth="1"/>
    <col min="516" max="516" width="12.6640625" style="2" bestFit="1" customWidth="1"/>
    <col min="517" max="517" width="15.44140625" style="2" bestFit="1" customWidth="1"/>
    <col min="518" max="518" width="12.6640625" style="2" bestFit="1" customWidth="1"/>
    <col min="519" max="520" width="11.6640625" style="2" customWidth="1"/>
    <col min="521" max="766" width="9.109375" style="2"/>
    <col min="767" max="767" width="9.88671875" style="2" customWidth="1"/>
    <col min="768" max="768" width="22.6640625" style="2" bestFit="1" customWidth="1"/>
    <col min="769" max="769" width="23.44140625" style="2" customWidth="1"/>
    <col min="770" max="770" width="14.109375" style="2" customWidth="1"/>
    <col min="771" max="771" width="15.44140625" style="2" bestFit="1" customWidth="1"/>
    <col min="772" max="772" width="12.6640625" style="2" bestFit="1" customWidth="1"/>
    <col min="773" max="773" width="15.44140625" style="2" bestFit="1" customWidth="1"/>
    <col min="774" max="774" width="12.6640625" style="2" bestFit="1" customWidth="1"/>
    <col min="775" max="776" width="11.6640625" style="2" customWidth="1"/>
    <col min="777" max="1022" width="9.109375" style="2"/>
    <col min="1023" max="1023" width="9.88671875" style="2" customWidth="1"/>
    <col min="1024" max="1024" width="22.6640625" style="2" bestFit="1" customWidth="1"/>
    <col min="1025" max="1025" width="23.44140625" style="2" customWidth="1"/>
    <col min="1026" max="1026" width="14.109375" style="2" customWidth="1"/>
    <col min="1027" max="1027" width="15.44140625" style="2" bestFit="1" customWidth="1"/>
    <col min="1028" max="1028" width="12.6640625" style="2" bestFit="1" customWidth="1"/>
    <col min="1029" max="1029" width="15.44140625" style="2" bestFit="1" customWidth="1"/>
    <col min="1030" max="1030" width="12.6640625" style="2" bestFit="1" customWidth="1"/>
    <col min="1031" max="1032" width="11.6640625" style="2" customWidth="1"/>
    <col min="1033" max="1278" width="9.109375" style="2"/>
    <col min="1279" max="1279" width="9.88671875" style="2" customWidth="1"/>
    <col min="1280" max="1280" width="22.6640625" style="2" bestFit="1" customWidth="1"/>
    <col min="1281" max="1281" width="23.44140625" style="2" customWidth="1"/>
    <col min="1282" max="1282" width="14.109375" style="2" customWidth="1"/>
    <col min="1283" max="1283" width="15.44140625" style="2" bestFit="1" customWidth="1"/>
    <col min="1284" max="1284" width="12.6640625" style="2" bestFit="1" customWidth="1"/>
    <col min="1285" max="1285" width="15.44140625" style="2" bestFit="1" customWidth="1"/>
    <col min="1286" max="1286" width="12.6640625" style="2" bestFit="1" customWidth="1"/>
    <col min="1287" max="1288" width="11.6640625" style="2" customWidth="1"/>
    <col min="1289" max="1534" width="9.109375" style="2"/>
    <col min="1535" max="1535" width="9.88671875" style="2" customWidth="1"/>
    <col min="1536" max="1536" width="22.6640625" style="2" bestFit="1" customWidth="1"/>
    <col min="1537" max="1537" width="23.44140625" style="2" customWidth="1"/>
    <col min="1538" max="1538" width="14.109375" style="2" customWidth="1"/>
    <col min="1539" max="1539" width="15.44140625" style="2" bestFit="1" customWidth="1"/>
    <col min="1540" max="1540" width="12.6640625" style="2" bestFit="1" customWidth="1"/>
    <col min="1541" max="1541" width="15.44140625" style="2" bestFit="1" customWidth="1"/>
    <col min="1542" max="1542" width="12.6640625" style="2" bestFit="1" customWidth="1"/>
    <col min="1543" max="1544" width="11.6640625" style="2" customWidth="1"/>
    <col min="1545" max="1790" width="9.109375" style="2"/>
    <col min="1791" max="1791" width="9.88671875" style="2" customWidth="1"/>
    <col min="1792" max="1792" width="22.6640625" style="2" bestFit="1" customWidth="1"/>
    <col min="1793" max="1793" width="23.44140625" style="2" customWidth="1"/>
    <col min="1794" max="1794" width="14.109375" style="2" customWidth="1"/>
    <col min="1795" max="1795" width="15.44140625" style="2" bestFit="1" customWidth="1"/>
    <col min="1796" max="1796" width="12.6640625" style="2" bestFit="1" customWidth="1"/>
    <col min="1797" max="1797" width="15.44140625" style="2" bestFit="1" customWidth="1"/>
    <col min="1798" max="1798" width="12.6640625" style="2" bestFit="1" customWidth="1"/>
    <col min="1799" max="1800" width="11.6640625" style="2" customWidth="1"/>
    <col min="1801" max="2046" width="9.109375" style="2"/>
    <col min="2047" max="2047" width="9.88671875" style="2" customWidth="1"/>
    <col min="2048" max="2048" width="22.6640625" style="2" bestFit="1" customWidth="1"/>
    <col min="2049" max="2049" width="23.44140625" style="2" customWidth="1"/>
    <col min="2050" max="2050" width="14.109375" style="2" customWidth="1"/>
    <col min="2051" max="2051" width="15.44140625" style="2" bestFit="1" customWidth="1"/>
    <col min="2052" max="2052" width="12.6640625" style="2" bestFit="1" customWidth="1"/>
    <col min="2053" max="2053" width="15.44140625" style="2" bestFit="1" customWidth="1"/>
    <col min="2054" max="2054" width="12.6640625" style="2" bestFit="1" customWidth="1"/>
    <col min="2055" max="2056" width="11.6640625" style="2" customWidth="1"/>
    <col min="2057" max="2302" width="9.109375" style="2"/>
    <col min="2303" max="2303" width="9.88671875" style="2" customWidth="1"/>
    <col min="2304" max="2304" width="22.6640625" style="2" bestFit="1" customWidth="1"/>
    <col min="2305" max="2305" width="23.44140625" style="2" customWidth="1"/>
    <col min="2306" max="2306" width="14.109375" style="2" customWidth="1"/>
    <col min="2307" max="2307" width="15.44140625" style="2" bestFit="1" customWidth="1"/>
    <col min="2308" max="2308" width="12.6640625" style="2" bestFit="1" customWidth="1"/>
    <col min="2309" max="2309" width="15.44140625" style="2" bestFit="1" customWidth="1"/>
    <col min="2310" max="2310" width="12.6640625" style="2" bestFit="1" customWidth="1"/>
    <col min="2311" max="2312" width="11.6640625" style="2" customWidth="1"/>
    <col min="2313" max="2558" width="9.109375" style="2"/>
    <col min="2559" max="2559" width="9.88671875" style="2" customWidth="1"/>
    <col min="2560" max="2560" width="22.6640625" style="2" bestFit="1" customWidth="1"/>
    <col min="2561" max="2561" width="23.44140625" style="2" customWidth="1"/>
    <col min="2562" max="2562" width="14.109375" style="2" customWidth="1"/>
    <col min="2563" max="2563" width="15.44140625" style="2" bestFit="1" customWidth="1"/>
    <col min="2564" max="2564" width="12.6640625" style="2" bestFit="1" customWidth="1"/>
    <col min="2565" max="2565" width="15.44140625" style="2" bestFit="1" customWidth="1"/>
    <col min="2566" max="2566" width="12.6640625" style="2" bestFit="1" customWidth="1"/>
    <col min="2567" max="2568" width="11.6640625" style="2" customWidth="1"/>
    <col min="2569" max="2814" width="9.109375" style="2"/>
    <col min="2815" max="2815" width="9.88671875" style="2" customWidth="1"/>
    <col min="2816" max="2816" width="22.6640625" style="2" bestFit="1" customWidth="1"/>
    <col min="2817" max="2817" width="23.44140625" style="2" customWidth="1"/>
    <col min="2818" max="2818" width="14.109375" style="2" customWidth="1"/>
    <col min="2819" max="2819" width="15.44140625" style="2" bestFit="1" customWidth="1"/>
    <col min="2820" max="2820" width="12.6640625" style="2" bestFit="1" customWidth="1"/>
    <col min="2821" max="2821" width="15.44140625" style="2" bestFit="1" customWidth="1"/>
    <col min="2822" max="2822" width="12.6640625" style="2" bestFit="1" customWidth="1"/>
    <col min="2823" max="2824" width="11.6640625" style="2" customWidth="1"/>
    <col min="2825" max="3070" width="9.109375" style="2"/>
    <col min="3071" max="3071" width="9.88671875" style="2" customWidth="1"/>
    <col min="3072" max="3072" width="22.6640625" style="2" bestFit="1" customWidth="1"/>
    <col min="3073" max="3073" width="23.44140625" style="2" customWidth="1"/>
    <col min="3074" max="3074" width="14.109375" style="2" customWidth="1"/>
    <col min="3075" max="3075" width="15.44140625" style="2" bestFit="1" customWidth="1"/>
    <col min="3076" max="3076" width="12.6640625" style="2" bestFit="1" customWidth="1"/>
    <col min="3077" max="3077" width="15.44140625" style="2" bestFit="1" customWidth="1"/>
    <col min="3078" max="3078" width="12.6640625" style="2" bestFit="1" customWidth="1"/>
    <col min="3079" max="3080" width="11.6640625" style="2" customWidth="1"/>
    <col min="3081" max="3326" width="9.109375" style="2"/>
    <col min="3327" max="3327" width="9.88671875" style="2" customWidth="1"/>
    <col min="3328" max="3328" width="22.6640625" style="2" bestFit="1" customWidth="1"/>
    <col min="3329" max="3329" width="23.44140625" style="2" customWidth="1"/>
    <col min="3330" max="3330" width="14.109375" style="2" customWidth="1"/>
    <col min="3331" max="3331" width="15.44140625" style="2" bestFit="1" customWidth="1"/>
    <col min="3332" max="3332" width="12.6640625" style="2" bestFit="1" customWidth="1"/>
    <col min="3333" max="3333" width="15.44140625" style="2" bestFit="1" customWidth="1"/>
    <col min="3334" max="3334" width="12.6640625" style="2" bestFit="1" customWidth="1"/>
    <col min="3335" max="3336" width="11.6640625" style="2" customWidth="1"/>
    <col min="3337" max="3582" width="9.109375" style="2"/>
    <col min="3583" max="3583" width="9.88671875" style="2" customWidth="1"/>
    <col min="3584" max="3584" width="22.6640625" style="2" bestFit="1" customWidth="1"/>
    <col min="3585" max="3585" width="23.44140625" style="2" customWidth="1"/>
    <col min="3586" max="3586" width="14.109375" style="2" customWidth="1"/>
    <col min="3587" max="3587" width="15.44140625" style="2" bestFit="1" customWidth="1"/>
    <col min="3588" max="3588" width="12.6640625" style="2" bestFit="1" customWidth="1"/>
    <col min="3589" max="3589" width="15.44140625" style="2" bestFit="1" customWidth="1"/>
    <col min="3590" max="3590" width="12.6640625" style="2" bestFit="1" customWidth="1"/>
    <col min="3591" max="3592" width="11.6640625" style="2" customWidth="1"/>
    <col min="3593" max="3838" width="9.109375" style="2"/>
    <col min="3839" max="3839" width="9.88671875" style="2" customWidth="1"/>
    <col min="3840" max="3840" width="22.6640625" style="2" bestFit="1" customWidth="1"/>
    <col min="3841" max="3841" width="23.44140625" style="2" customWidth="1"/>
    <col min="3842" max="3842" width="14.109375" style="2" customWidth="1"/>
    <col min="3843" max="3843" width="15.44140625" style="2" bestFit="1" customWidth="1"/>
    <col min="3844" max="3844" width="12.6640625" style="2" bestFit="1" customWidth="1"/>
    <col min="3845" max="3845" width="15.44140625" style="2" bestFit="1" customWidth="1"/>
    <col min="3846" max="3846" width="12.6640625" style="2" bestFit="1" customWidth="1"/>
    <col min="3847" max="3848" width="11.6640625" style="2" customWidth="1"/>
    <col min="3849" max="4094" width="9.109375" style="2"/>
    <col min="4095" max="4095" width="9.88671875" style="2" customWidth="1"/>
    <col min="4096" max="4096" width="22.6640625" style="2" bestFit="1" customWidth="1"/>
    <col min="4097" max="4097" width="23.44140625" style="2" customWidth="1"/>
    <col min="4098" max="4098" width="14.109375" style="2" customWidth="1"/>
    <col min="4099" max="4099" width="15.44140625" style="2" bestFit="1" customWidth="1"/>
    <col min="4100" max="4100" width="12.6640625" style="2" bestFit="1" customWidth="1"/>
    <col min="4101" max="4101" width="15.44140625" style="2" bestFit="1" customWidth="1"/>
    <col min="4102" max="4102" width="12.6640625" style="2" bestFit="1" customWidth="1"/>
    <col min="4103" max="4104" width="11.6640625" style="2" customWidth="1"/>
    <col min="4105" max="4350" width="9.109375" style="2"/>
    <col min="4351" max="4351" width="9.88671875" style="2" customWidth="1"/>
    <col min="4352" max="4352" width="22.6640625" style="2" bestFit="1" customWidth="1"/>
    <col min="4353" max="4353" width="23.44140625" style="2" customWidth="1"/>
    <col min="4354" max="4354" width="14.109375" style="2" customWidth="1"/>
    <col min="4355" max="4355" width="15.44140625" style="2" bestFit="1" customWidth="1"/>
    <col min="4356" max="4356" width="12.6640625" style="2" bestFit="1" customWidth="1"/>
    <col min="4357" max="4357" width="15.44140625" style="2" bestFit="1" customWidth="1"/>
    <col min="4358" max="4358" width="12.6640625" style="2" bestFit="1" customWidth="1"/>
    <col min="4359" max="4360" width="11.6640625" style="2" customWidth="1"/>
    <col min="4361" max="4606" width="9.109375" style="2"/>
    <col min="4607" max="4607" width="9.88671875" style="2" customWidth="1"/>
    <col min="4608" max="4608" width="22.6640625" style="2" bestFit="1" customWidth="1"/>
    <col min="4609" max="4609" width="23.44140625" style="2" customWidth="1"/>
    <col min="4610" max="4610" width="14.109375" style="2" customWidth="1"/>
    <col min="4611" max="4611" width="15.44140625" style="2" bestFit="1" customWidth="1"/>
    <col min="4612" max="4612" width="12.6640625" style="2" bestFit="1" customWidth="1"/>
    <col min="4613" max="4613" width="15.44140625" style="2" bestFit="1" customWidth="1"/>
    <col min="4614" max="4614" width="12.6640625" style="2" bestFit="1" customWidth="1"/>
    <col min="4615" max="4616" width="11.6640625" style="2" customWidth="1"/>
    <col min="4617" max="4862" width="9.109375" style="2"/>
    <col min="4863" max="4863" width="9.88671875" style="2" customWidth="1"/>
    <col min="4864" max="4864" width="22.6640625" style="2" bestFit="1" customWidth="1"/>
    <col min="4865" max="4865" width="23.44140625" style="2" customWidth="1"/>
    <col min="4866" max="4866" width="14.109375" style="2" customWidth="1"/>
    <col min="4867" max="4867" width="15.44140625" style="2" bestFit="1" customWidth="1"/>
    <col min="4868" max="4868" width="12.6640625" style="2" bestFit="1" customWidth="1"/>
    <col min="4869" max="4869" width="15.44140625" style="2" bestFit="1" customWidth="1"/>
    <col min="4870" max="4870" width="12.6640625" style="2" bestFit="1" customWidth="1"/>
    <col min="4871" max="4872" width="11.6640625" style="2" customWidth="1"/>
    <col min="4873" max="5118" width="9.109375" style="2"/>
    <col min="5119" max="5119" width="9.88671875" style="2" customWidth="1"/>
    <col min="5120" max="5120" width="22.6640625" style="2" bestFit="1" customWidth="1"/>
    <col min="5121" max="5121" width="23.44140625" style="2" customWidth="1"/>
    <col min="5122" max="5122" width="14.109375" style="2" customWidth="1"/>
    <col min="5123" max="5123" width="15.44140625" style="2" bestFit="1" customWidth="1"/>
    <col min="5124" max="5124" width="12.6640625" style="2" bestFit="1" customWidth="1"/>
    <col min="5125" max="5125" width="15.44140625" style="2" bestFit="1" customWidth="1"/>
    <col min="5126" max="5126" width="12.6640625" style="2" bestFit="1" customWidth="1"/>
    <col min="5127" max="5128" width="11.6640625" style="2" customWidth="1"/>
    <col min="5129" max="5374" width="9.109375" style="2"/>
    <col min="5375" max="5375" width="9.88671875" style="2" customWidth="1"/>
    <col min="5376" max="5376" width="22.6640625" style="2" bestFit="1" customWidth="1"/>
    <col min="5377" max="5377" width="23.44140625" style="2" customWidth="1"/>
    <col min="5378" max="5378" width="14.109375" style="2" customWidth="1"/>
    <col min="5379" max="5379" width="15.44140625" style="2" bestFit="1" customWidth="1"/>
    <col min="5380" max="5380" width="12.6640625" style="2" bestFit="1" customWidth="1"/>
    <col min="5381" max="5381" width="15.44140625" style="2" bestFit="1" customWidth="1"/>
    <col min="5382" max="5382" width="12.6640625" style="2" bestFit="1" customWidth="1"/>
    <col min="5383" max="5384" width="11.6640625" style="2" customWidth="1"/>
    <col min="5385" max="5630" width="9.109375" style="2"/>
    <col min="5631" max="5631" width="9.88671875" style="2" customWidth="1"/>
    <col min="5632" max="5632" width="22.6640625" style="2" bestFit="1" customWidth="1"/>
    <col min="5633" max="5633" width="23.44140625" style="2" customWidth="1"/>
    <col min="5634" max="5634" width="14.109375" style="2" customWidth="1"/>
    <col min="5635" max="5635" width="15.44140625" style="2" bestFit="1" customWidth="1"/>
    <col min="5636" max="5636" width="12.6640625" style="2" bestFit="1" customWidth="1"/>
    <col min="5637" max="5637" width="15.44140625" style="2" bestFit="1" customWidth="1"/>
    <col min="5638" max="5638" width="12.6640625" style="2" bestFit="1" customWidth="1"/>
    <col min="5639" max="5640" width="11.6640625" style="2" customWidth="1"/>
    <col min="5641" max="5886" width="9.109375" style="2"/>
    <col min="5887" max="5887" width="9.88671875" style="2" customWidth="1"/>
    <col min="5888" max="5888" width="22.6640625" style="2" bestFit="1" customWidth="1"/>
    <col min="5889" max="5889" width="23.44140625" style="2" customWidth="1"/>
    <col min="5890" max="5890" width="14.109375" style="2" customWidth="1"/>
    <col min="5891" max="5891" width="15.44140625" style="2" bestFit="1" customWidth="1"/>
    <col min="5892" max="5892" width="12.6640625" style="2" bestFit="1" customWidth="1"/>
    <col min="5893" max="5893" width="15.44140625" style="2" bestFit="1" customWidth="1"/>
    <col min="5894" max="5894" width="12.6640625" style="2" bestFit="1" customWidth="1"/>
    <col min="5895" max="5896" width="11.6640625" style="2" customWidth="1"/>
    <col min="5897" max="6142" width="9.109375" style="2"/>
    <col min="6143" max="6143" width="9.88671875" style="2" customWidth="1"/>
    <col min="6144" max="6144" width="22.6640625" style="2" bestFit="1" customWidth="1"/>
    <col min="6145" max="6145" width="23.44140625" style="2" customWidth="1"/>
    <col min="6146" max="6146" width="14.109375" style="2" customWidth="1"/>
    <col min="6147" max="6147" width="15.44140625" style="2" bestFit="1" customWidth="1"/>
    <col min="6148" max="6148" width="12.6640625" style="2" bestFit="1" customWidth="1"/>
    <col min="6149" max="6149" width="15.44140625" style="2" bestFit="1" customWidth="1"/>
    <col min="6150" max="6150" width="12.6640625" style="2" bestFit="1" customWidth="1"/>
    <col min="6151" max="6152" width="11.6640625" style="2" customWidth="1"/>
    <col min="6153" max="6398" width="9.109375" style="2"/>
    <col min="6399" max="6399" width="9.88671875" style="2" customWidth="1"/>
    <col min="6400" max="6400" width="22.6640625" style="2" bestFit="1" customWidth="1"/>
    <col min="6401" max="6401" width="23.44140625" style="2" customWidth="1"/>
    <col min="6402" max="6402" width="14.109375" style="2" customWidth="1"/>
    <col min="6403" max="6403" width="15.44140625" style="2" bestFit="1" customWidth="1"/>
    <col min="6404" max="6404" width="12.6640625" style="2" bestFit="1" customWidth="1"/>
    <col min="6405" max="6405" width="15.44140625" style="2" bestFit="1" customWidth="1"/>
    <col min="6406" max="6406" width="12.6640625" style="2" bestFit="1" customWidth="1"/>
    <col min="6407" max="6408" width="11.6640625" style="2" customWidth="1"/>
    <col min="6409" max="6654" width="9.109375" style="2"/>
    <col min="6655" max="6655" width="9.88671875" style="2" customWidth="1"/>
    <col min="6656" max="6656" width="22.6640625" style="2" bestFit="1" customWidth="1"/>
    <col min="6657" max="6657" width="23.44140625" style="2" customWidth="1"/>
    <col min="6658" max="6658" width="14.109375" style="2" customWidth="1"/>
    <col min="6659" max="6659" width="15.44140625" style="2" bestFit="1" customWidth="1"/>
    <col min="6660" max="6660" width="12.6640625" style="2" bestFit="1" customWidth="1"/>
    <col min="6661" max="6661" width="15.44140625" style="2" bestFit="1" customWidth="1"/>
    <col min="6662" max="6662" width="12.6640625" style="2" bestFit="1" customWidth="1"/>
    <col min="6663" max="6664" width="11.6640625" style="2" customWidth="1"/>
    <col min="6665" max="6910" width="9.109375" style="2"/>
    <col min="6911" max="6911" width="9.88671875" style="2" customWidth="1"/>
    <col min="6912" max="6912" width="22.6640625" style="2" bestFit="1" customWidth="1"/>
    <col min="6913" max="6913" width="23.44140625" style="2" customWidth="1"/>
    <col min="6914" max="6914" width="14.109375" style="2" customWidth="1"/>
    <col min="6915" max="6915" width="15.44140625" style="2" bestFit="1" customWidth="1"/>
    <col min="6916" max="6916" width="12.6640625" style="2" bestFit="1" customWidth="1"/>
    <col min="6917" max="6917" width="15.44140625" style="2" bestFit="1" customWidth="1"/>
    <col min="6918" max="6918" width="12.6640625" style="2" bestFit="1" customWidth="1"/>
    <col min="6919" max="6920" width="11.6640625" style="2" customWidth="1"/>
    <col min="6921" max="7166" width="9.109375" style="2"/>
    <col min="7167" max="7167" width="9.88671875" style="2" customWidth="1"/>
    <col min="7168" max="7168" width="22.6640625" style="2" bestFit="1" customWidth="1"/>
    <col min="7169" max="7169" width="23.44140625" style="2" customWidth="1"/>
    <col min="7170" max="7170" width="14.109375" style="2" customWidth="1"/>
    <col min="7171" max="7171" width="15.44140625" style="2" bestFit="1" customWidth="1"/>
    <col min="7172" max="7172" width="12.6640625" style="2" bestFit="1" customWidth="1"/>
    <col min="7173" max="7173" width="15.44140625" style="2" bestFit="1" customWidth="1"/>
    <col min="7174" max="7174" width="12.6640625" style="2" bestFit="1" customWidth="1"/>
    <col min="7175" max="7176" width="11.6640625" style="2" customWidth="1"/>
    <col min="7177" max="7422" width="9.109375" style="2"/>
    <col min="7423" max="7423" width="9.88671875" style="2" customWidth="1"/>
    <col min="7424" max="7424" width="22.6640625" style="2" bestFit="1" customWidth="1"/>
    <col min="7425" max="7425" width="23.44140625" style="2" customWidth="1"/>
    <col min="7426" max="7426" width="14.109375" style="2" customWidth="1"/>
    <col min="7427" max="7427" width="15.44140625" style="2" bestFit="1" customWidth="1"/>
    <col min="7428" max="7428" width="12.6640625" style="2" bestFit="1" customWidth="1"/>
    <col min="7429" max="7429" width="15.44140625" style="2" bestFit="1" customWidth="1"/>
    <col min="7430" max="7430" width="12.6640625" style="2" bestFit="1" customWidth="1"/>
    <col min="7431" max="7432" width="11.6640625" style="2" customWidth="1"/>
    <col min="7433" max="7678" width="9.109375" style="2"/>
    <col min="7679" max="7679" width="9.88671875" style="2" customWidth="1"/>
    <col min="7680" max="7680" width="22.6640625" style="2" bestFit="1" customWidth="1"/>
    <col min="7681" max="7681" width="23.44140625" style="2" customWidth="1"/>
    <col min="7682" max="7682" width="14.109375" style="2" customWidth="1"/>
    <col min="7683" max="7683" width="15.44140625" style="2" bestFit="1" customWidth="1"/>
    <col min="7684" max="7684" width="12.6640625" style="2" bestFit="1" customWidth="1"/>
    <col min="7685" max="7685" width="15.44140625" style="2" bestFit="1" customWidth="1"/>
    <col min="7686" max="7686" width="12.6640625" style="2" bestFit="1" customWidth="1"/>
    <col min="7687" max="7688" width="11.6640625" style="2" customWidth="1"/>
    <col min="7689" max="7934" width="9.109375" style="2"/>
    <col min="7935" max="7935" width="9.88671875" style="2" customWidth="1"/>
    <col min="7936" max="7936" width="22.6640625" style="2" bestFit="1" customWidth="1"/>
    <col min="7937" max="7937" width="23.44140625" style="2" customWidth="1"/>
    <col min="7938" max="7938" width="14.109375" style="2" customWidth="1"/>
    <col min="7939" max="7939" width="15.44140625" style="2" bestFit="1" customWidth="1"/>
    <col min="7940" max="7940" width="12.6640625" style="2" bestFit="1" customWidth="1"/>
    <col min="7941" max="7941" width="15.44140625" style="2" bestFit="1" customWidth="1"/>
    <col min="7942" max="7942" width="12.6640625" style="2" bestFit="1" customWidth="1"/>
    <col min="7943" max="7944" width="11.6640625" style="2" customWidth="1"/>
    <col min="7945" max="8190" width="9.109375" style="2"/>
    <col min="8191" max="8191" width="9.88671875" style="2" customWidth="1"/>
    <col min="8192" max="8192" width="22.6640625" style="2" bestFit="1" customWidth="1"/>
    <col min="8193" max="8193" width="23.44140625" style="2" customWidth="1"/>
    <col min="8194" max="8194" width="14.109375" style="2" customWidth="1"/>
    <col min="8195" max="8195" width="15.44140625" style="2" bestFit="1" customWidth="1"/>
    <col min="8196" max="8196" width="12.6640625" style="2" bestFit="1" customWidth="1"/>
    <col min="8197" max="8197" width="15.44140625" style="2" bestFit="1" customWidth="1"/>
    <col min="8198" max="8198" width="12.6640625" style="2" bestFit="1" customWidth="1"/>
    <col min="8199" max="8200" width="11.6640625" style="2" customWidth="1"/>
    <col min="8201" max="8446" width="9.109375" style="2"/>
    <col min="8447" max="8447" width="9.88671875" style="2" customWidth="1"/>
    <col min="8448" max="8448" width="22.6640625" style="2" bestFit="1" customWidth="1"/>
    <col min="8449" max="8449" width="23.44140625" style="2" customWidth="1"/>
    <col min="8450" max="8450" width="14.109375" style="2" customWidth="1"/>
    <col min="8451" max="8451" width="15.44140625" style="2" bestFit="1" customWidth="1"/>
    <col min="8452" max="8452" width="12.6640625" style="2" bestFit="1" customWidth="1"/>
    <col min="8453" max="8453" width="15.44140625" style="2" bestFit="1" customWidth="1"/>
    <col min="8454" max="8454" width="12.6640625" style="2" bestFit="1" customWidth="1"/>
    <col min="8455" max="8456" width="11.6640625" style="2" customWidth="1"/>
    <col min="8457" max="8702" width="9.109375" style="2"/>
    <col min="8703" max="8703" width="9.88671875" style="2" customWidth="1"/>
    <col min="8704" max="8704" width="22.6640625" style="2" bestFit="1" customWidth="1"/>
    <col min="8705" max="8705" width="23.44140625" style="2" customWidth="1"/>
    <col min="8706" max="8706" width="14.109375" style="2" customWidth="1"/>
    <col min="8707" max="8707" width="15.44140625" style="2" bestFit="1" customWidth="1"/>
    <col min="8708" max="8708" width="12.6640625" style="2" bestFit="1" customWidth="1"/>
    <col min="8709" max="8709" width="15.44140625" style="2" bestFit="1" customWidth="1"/>
    <col min="8710" max="8710" width="12.6640625" style="2" bestFit="1" customWidth="1"/>
    <col min="8711" max="8712" width="11.6640625" style="2" customWidth="1"/>
    <col min="8713" max="8958" width="9.109375" style="2"/>
    <col min="8959" max="8959" width="9.88671875" style="2" customWidth="1"/>
    <col min="8960" max="8960" width="22.6640625" style="2" bestFit="1" customWidth="1"/>
    <col min="8961" max="8961" width="23.44140625" style="2" customWidth="1"/>
    <col min="8962" max="8962" width="14.109375" style="2" customWidth="1"/>
    <col min="8963" max="8963" width="15.44140625" style="2" bestFit="1" customWidth="1"/>
    <col min="8964" max="8964" width="12.6640625" style="2" bestFit="1" customWidth="1"/>
    <col min="8965" max="8965" width="15.44140625" style="2" bestFit="1" customWidth="1"/>
    <col min="8966" max="8966" width="12.6640625" style="2" bestFit="1" customWidth="1"/>
    <col min="8967" max="8968" width="11.6640625" style="2" customWidth="1"/>
    <col min="8969" max="9214" width="9.109375" style="2"/>
    <col min="9215" max="9215" width="9.88671875" style="2" customWidth="1"/>
    <col min="9216" max="9216" width="22.6640625" style="2" bestFit="1" customWidth="1"/>
    <col min="9217" max="9217" width="23.44140625" style="2" customWidth="1"/>
    <col min="9218" max="9218" width="14.109375" style="2" customWidth="1"/>
    <col min="9219" max="9219" width="15.44140625" style="2" bestFit="1" customWidth="1"/>
    <col min="9220" max="9220" width="12.6640625" style="2" bestFit="1" customWidth="1"/>
    <col min="9221" max="9221" width="15.44140625" style="2" bestFit="1" customWidth="1"/>
    <col min="9222" max="9222" width="12.6640625" style="2" bestFit="1" customWidth="1"/>
    <col min="9223" max="9224" width="11.6640625" style="2" customWidth="1"/>
    <col min="9225" max="9470" width="9.109375" style="2"/>
    <col min="9471" max="9471" width="9.88671875" style="2" customWidth="1"/>
    <col min="9472" max="9472" width="22.6640625" style="2" bestFit="1" customWidth="1"/>
    <col min="9473" max="9473" width="23.44140625" style="2" customWidth="1"/>
    <col min="9474" max="9474" width="14.109375" style="2" customWidth="1"/>
    <col min="9475" max="9475" width="15.44140625" style="2" bestFit="1" customWidth="1"/>
    <col min="9476" max="9476" width="12.6640625" style="2" bestFit="1" customWidth="1"/>
    <col min="9477" max="9477" width="15.44140625" style="2" bestFit="1" customWidth="1"/>
    <col min="9478" max="9478" width="12.6640625" style="2" bestFit="1" customWidth="1"/>
    <col min="9479" max="9480" width="11.6640625" style="2" customWidth="1"/>
    <col min="9481" max="9726" width="9.109375" style="2"/>
    <col min="9727" max="9727" width="9.88671875" style="2" customWidth="1"/>
    <col min="9728" max="9728" width="22.6640625" style="2" bestFit="1" customWidth="1"/>
    <col min="9729" max="9729" width="23.44140625" style="2" customWidth="1"/>
    <col min="9730" max="9730" width="14.109375" style="2" customWidth="1"/>
    <col min="9731" max="9731" width="15.44140625" style="2" bestFit="1" customWidth="1"/>
    <col min="9732" max="9732" width="12.6640625" style="2" bestFit="1" customWidth="1"/>
    <col min="9733" max="9733" width="15.44140625" style="2" bestFit="1" customWidth="1"/>
    <col min="9734" max="9734" width="12.6640625" style="2" bestFit="1" customWidth="1"/>
    <col min="9735" max="9736" width="11.6640625" style="2" customWidth="1"/>
    <col min="9737" max="9982" width="9.109375" style="2"/>
    <col min="9983" max="9983" width="9.88671875" style="2" customWidth="1"/>
    <col min="9984" max="9984" width="22.6640625" style="2" bestFit="1" customWidth="1"/>
    <col min="9985" max="9985" width="23.44140625" style="2" customWidth="1"/>
    <col min="9986" max="9986" width="14.109375" style="2" customWidth="1"/>
    <col min="9987" max="9987" width="15.44140625" style="2" bestFit="1" customWidth="1"/>
    <col min="9988" max="9988" width="12.6640625" style="2" bestFit="1" customWidth="1"/>
    <col min="9989" max="9989" width="15.44140625" style="2" bestFit="1" customWidth="1"/>
    <col min="9990" max="9990" width="12.6640625" style="2" bestFit="1" customWidth="1"/>
    <col min="9991" max="9992" width="11.6640625" style="2" customWidth="1"/>
    <col min="9993" max="10238" width="9.109375" style="2"/>
    <col min="10239" max="10239" width="9.88671875" style="2" customWidth="1"/>
    <col min="10240" max="10240" width="22.6640625" style="2" bestFit="1" customWidth="1"/>
    <col min="10241" max="10241" width="23.44140625" style="2" customWidth="1"/>
    <col min="10242" max="10242" width="14.109375" style="2" customWidth="1"/>
    <col min="10243" max="10243" width="15.44140625" style="2" bestFit="1" customWidth="1"/>
    <col min="10244" max="10244" width="12.6640625" style="2" bestFit="1" customWidth="1"/>
    <col min="10245" max="10245" width="15.44140625" style="2" bestFit="1" customWidth="1"/>
    <col min="10246" max="10246" width="12.6640625" style="2" bestFit="1" customWidth="1"/>
    <col min="10247" max="10248" width="11.6640625" style="2" customWidth="1"/>
    <col min="10249" max="10494" width="9.109375" style="2"/>
    <col min="10495" max="10495" width="9.88671875" style="2" customWidth="1"/>
    <col min="10496" max="10496" width="22.6640625" style="2" bestFit="1" customWidth="1"/>
    <col min="10497" max="10497" width="23.44140625" style="2" customWidth="1"/>
    <col min="10498" max="10498" width="14.109375" style="2" customWidth="1"/>
    <col min="10499" max="10499" width="15.44140625" style="2" bestFit="1" customWidth="1"/>
    <col min="10500" max="10500" width="12.6640625" style="2" bestFit="1" customWidth="1"/>
    <col min="10501" max="10501" width="15.44140625" style="2" bestFit="1" customWidth="1"/>
    <col min="10502" max="10502" width="12.6640625" style="2" bestFit="1" customWidth="1"/>
    <col min="10503" max="10504" width="11.6640625" style="2" customWidth="1"/>
    <col min="10505" max="10750" width="9.109375" style="2"/>
    <col min="10751" max="10751" width="9.88671875" style="2" customWidth="1"/>
    <col min="10752" max="10752" width="22.6640625" style="2" bestFit="1" customWidth="1"/>
    <col min="10753" max="10753" width="23.44140625" style="2" customWidth="1"/>
    <col min="10754" max="10754" width="14.109375" style="2" customWidth="1"/>
    <col min="10755" max="10755" width="15.44140625" style="2" bestFit="1" customWidth="1"/>
    <col min="10756" max="10756" width="12.6640625" style="2" bestFit="1" customWidth="1"/>
    <col min="10757" max="10757" width="15.44140625" style="2" bestFit="1" customWidth="1"/>
    <col min="10758" max="10758" width="12.6640625" style="2" bestFit="1" customWidth="1"/>
    <col min="10759" max="10760" width="11.6640625" style="2" customWidth="1"/>
    <col min="10761" max="11006" width="9.109375" style="2"/>
    <col min="11007" max="11007" width="9.88671875" style="2" customWidth="1"/>
    <col min="11008" max="11008" width="22.6640625" style="2" bestFit="1" customWidth="1"/>
    <col min="11009" max="11009" width="23.44140625" style="2" customWidth="1"/>
    <col min="11010" max="11010" width="14.109375" style="2" customWidth="1"/>
    <col min="11011" max="11011" width="15.44140625" style="2" bestFit="1" customWidth="1"/>
    <col min="11012" max="11012" width="12.6640625" style="2" bestFit="1" customWidth="1"/>
    <col min="11013" max="11013" width="15.44140625" style="2" bestFit="1" customWidth="1"/>
    <col min="11014" max="11014" width="12.6640625" style="2" bestFit="1" customWidth="1"/>
    <col min="11015" max="11016" width="11.6640625" style="2" customWidth="1"/>
    <col min="11017" max="11262" width="9.109375" style="2"/>
    <col min="11263" max="11263" width="9.88671875" style="2" customWidth="1"/>
    <col min="11264" max="11264" width="22.6640625" style="2" bestFit="1" customWidth="1"/>
    <col min="11265" max="11265" width="23.44140625" style="2" customWidth="1"/>
    <col min="11266" max="11266" width="14.109375" style="2" customWidth="1"/>
    <col min="11267" max="11267" width="15.44140625" style="2" bestFit="1" customWidth="1"/>
    <col min="11268" max="11268" width="12.6640625" style="2" bestFit="1" customWidth="1"/>
    <col min="11269" max="11269" width="15.44140625" style="2" bestFit="1" customWidth="1"/>
    <col min="11270" max="11270" width="12.6640625" style="2" bestFit="1" customWidth="1"/>
    <col min="11271" max="11272" width="11.6640625" style="2" customWidth="1"/>
    <col min="11273" max="11518" width="9.109375" style="2"/>
    <col min="11519" max="11519" width="9.88671875" style="2" customWidth="1"/>
    <col min="11520" max="11520" width="22.6640625" style="2" bestFit="1" customWidth="1"/>
    <col min="11521" max="11521" width="23.44140625" style="2" customWidth="1"/>
    <col min="11522" max="11522" width="14.109375" style="2" customWidth="1"/>
    <col min="11523" max="11523" width="15.44140625" style="2" bestFit="1" customWidth="1"/>
    <col min="11524" max="11524" width="12.6640625" style="2" bestFit="1" customWidth="1"/>
    <col min="11525" max="11525" width="15.44140625" style="2" bestFit="1" customWidth="1"/>
    <col min="11526" max="11526" width="12.6640625" style="2" bestFit="1" customWidth="1"/>
    <col min="11527" max="11528" width="11.6640625" style="2" customWidth="1"/>
    <col min="11529" max="11774" width="9.109375" style="2"/>
    <col min="11775" max="11775" width="9.88671875" style="2" customWidth="1"/>
    <col min="11776" max="11776" width="22.6640625" style="2" bestFit="1" customWidth="1"/>
    <col min="11777" max="11777" width="23.44140625" style="2" customWidth="1"/>
    <col min="11778" max="11778" width="14.109375" style="2" customWidth="1"/>
    <col min="11779" max="11779" width="15.44140625" style="2" bestFit="1" customWidth="1"/>
    <col min="11780" max="11780" width="12.6640625" style="2" bestFit="1" customWidth="1"/>
    <col min="11781" max="11781" width="15.44140625" style="2" bestFit="1" customWidth="1"/>
    <col min="11782" max="11782" width="12.6640625" style="2" bestFit="1" customWidth="1"/>
    <col min="11783" max="11784" width="11.6640625" style="2" customWidth="1"/>
    <col min="11785" max="12030" width="9.109375" style="2"/>
    <col min="12031" max="12031" width="9.88671875" style="2" customWidth="1"/>
    <col min="12032" max="12032" width="22.6640625" style="2" bestFit="1" customWidth="1"/>
    <col min="12033" max="12033" width="23.44140625" style="2" customWidth="1"/>
    <col min="12034" max="12034" width="14.109375" style="2" customWidth="1"/>
    <col min="12035" max="12035" width="15.44140625" style="2" bestFit="1" customWidth="1"/>
    <col min="12036" max="12036" width="12.6640625" style="2" bestFit="1" customWidth="1"/>
    <col min="12037" max="12037" width="15.44140625" style="2" bestFit="1" customWidth="1"/>
    <col min="12038" max="12038" width="12.6640625" style="2" bestFit="1" customWidth="1"/>
    <col min="12039" max="12040" width="11.6640625" style="2" customWidth="1"/>
    <col min="12041" max="12286" width="9.109375" style="2"/>
    <col min="12287" max="12287" width="9.88671875" style="2" customWidth="1"/>
    <col min="12288" max="12288" width="22.6640625" style="2" bestFit="1" customWidth="1"/>
    <col min="12289" max="12289" width="23.44140625" style="2" customWidth="1"/>
    <col min="12290" max="12290" width="14.109375" style="2" customWidth="1"/>
    <col min="12291" max="12291" width="15.44140625" style="2" bestFit="1" customWidth="1"/>
    <col min="12292" max="12292" width="12.6640625" style="2" bestFit="1" customWidth="1"/>
    <col min="12293" max="12293" width="15.44140625" style="2" bestFit="1" customWidth="1"/>
    <col min="12294" max="12294" width="12.6640625" style="2" bestFit="1" customWidth="1"/>
    <col min="12295" max="12296" width="11.6640625" style="2" customWidth="1"/>
    <col min="12297" max="12542" width="9.109375" style="2"/>
    <col min="12543" max="12543" width="9.88671875" style="2" customWidth="1"/>
    <col min="12544" max="12544" width="22.6640625" style="2" bestFit="1" customWidth="1"/>
    <col min="12545" max="12545" width="23.44140625" style="2" customWidth="1"/>
    <col min="12546" max="12546" width="14.109375" style="2" customWidth="1"/>
    <col min="12547" max="12547" width="15.44140625" style="2" bestFit="1" customWidth="1"/>
    <col min="12548" max="12548" width="12.6640625" style="2" bestFit="1" customWidth="1"/>
    <col min="12549" max="12549" width="15.44140625" style="2" bestFit="1" customWidth="1"/>
    <col min="12550" max="12550" width="12.6640625" style="2" bestFit="1" customWidth="1"/>
    <col min="12551" max="12552" width="11.6640625" style="2" customWidth="1"/>
    <col min="12553" max="12798" width="9.109375" style="2"/>
    <col min="12799" max="12799" width="9.88671875" style="2" customWidth="1"/>
    <col min="12800" max="12800" width="22.6640625" style="2" bestFit="1" customWidth="1"/>
    <col min="12801" max="12801" width="23.44140625" style="2" customWidth="1"/>
    <col min="12802" max="12802" width="14.109375" style="2" customWidth="1"/>
    <col min="12803" max="12803" width="15.44140625" style="2" bestFit="1" customWidth="1"/>
    <col min="12804" max="12804" width="12.6640625" style="2" bestFit="1" customWidth="1"/>
    <col min="12805" max="12805" width="15.44140625" style="2" bestFit="1" customWidth="1"/>
    <col min="12806" max="12806" width="12.6640625" style="2" bestFit="1" customWidth="1"/>
    <col min="12807" max="12808" width="11.6640625" style="2" customWidth="1"/>
    <col min="12809" max="13054" width="9.109375" style="2"/>
    <col min="13055" max="13055" width="9.88671875" style="2" customWidth="1"/>
    <col min="13056" max="13056" width="22.6640625" style="2" bestFit="1" customWidth="1"/>
    <col min="13057" max="13057" width="23.44140625" style="2" customWidth="1"/>
    <col min="13058" max="13058" width="14.109375" style="2" customWidth="1"/>
    <col min="13059" max="13059" width="15.44140625" style="2" bestFit="1" customWidth="1"/>
    <col min="13060" max="13060" width="12.6640625" style="2" bestFit="1" customWidth="1"/>
    <col min="13061" max="13061" width="15.44140625" style="2" bestFit="1" customWidth="1"/>
    <col min="13062" max="13062" width="12.6640625" style="2" bestFit="1" customWidth="1"/>
    <col min="13063" max="13064" width="11.6640625" style="2" customWidth="1"/>
    <col min="13065" max="13310" width="9.109375" style="2"/>
    <col min="13311" max="13311" width="9.88671875" style="2" customWidth="1"/>
    <col min="13312" max="13312" width="22.6640625" style="2" bestFit="1" customWidth="1"/>
    <col min="13313" max="13313" width="23.44140625" style="2" customWidth="1"/>
    <col min="13314" max="13314" width="14.109375" style="2" customWidth="1"/>
    <col min="13315" max="13315" width="15.44140625" style="2" bestFit="1" customWidth="1"/>
    <col min="13316" max="13316" width="12.6640625" style="2" bestFit="1" customWidth="1"/>
    <col min="13317" max="13317" width="15.44140625" style="2" bestFit="1" customWidth="1"/>
    <col min="13318" max="13318" width="12.6640625" style="2" bestFit="1" customWidth="1"/>
    <col min="13319" max="13320" width="11.6640625" style="2" customWidth="1"/>
    <col min="13321" max="13566" width="9.109375" style="2"/>
    <col min="13567" max="13567" width="9.88671875" style="2" customWidth="1"/>
    <col min="13568" max="13568" width="22.6640625" style="2" bestFit="1" customWidth="1"/>
    <col min="13569" max="13569" width="23.44140625" style="2" customWidth="1"/>
    <col min="13570" max="13570" width="14.109375" style="2" customWidth="1"/>
    <col min="13571" max="13571" width="15.44140625" style="2" bestFit="1" customWidth="1"/>
    <col min="13572" max="13572" width="12.6640625" style="2" bestFit="1" customWidth="1"/>
    <col min="13573" max="13573" width="15.44140625" style="2" bestFit="1" customWidth="1"/>
    <col min="13574" max="13574" width="12.6640625" style="2" bestFit="1" customWidth="1"/>
    <col min="13575" max="13576" width="11.6640625" style="2" customWidth="1"/>
    <col min="13577" max="13822" width="9.109375" style="2"/>
    <col min="13823" max="13823" width="9.88671875" style="2" customWidth="1"/>
    <col min="13824" max="13824" width="22.6640625" style="2" bestFit="1" customWidth="1"/>
    <col min="13825" max="13825" width="23.44140625" style="2" customWidth="1"/>
    <col min="13826" max="13826" width="14.109375" style="2" customWidth="1"/>
    <col min="13827" max="13827" width="15.44140625" style="2" bestFit="1" customWidth="1"/>
    <col min="13828" max="13828" width="12.6640625" style="2" bestFit="1" customWidth="1"/>
    <col min="13829" max="13829" width="15.44140625" style="2" bestFit="1" customWidth="1"/>
    <col min="13830" max="13830" width="12.6640625" style="2" bestFit="1" customWidth="1"/>
    <col min="13831" max="13832" width="11.6640625" style="2" customWidth="1"/>
    <col min="13833" max="14078" width="9.109375" style="2"/>
    <col min="14079" max="14079" width="9.88671875" style="2" customWidth="1"/>
    <col min="14080" max="14080" width="22.6640625" style="2" bestFit="1" customWidth="1"/>
    <col min="14081" max="14081" width="23.44140625" style="2" customWidth="1"/>
    <col min="14082" max="14082" width="14.109375" style="2" customWidth="1"/>
    <col min="14083" max="14083" width="15.44140625" style="2" bestFit="1" customWidth="1"/>
    <col min="14084" max="14084" width="12.6640625" style="2" bestFit="1" customWidth="1"/>
    <col min="14085" max="14085" width="15.44140625" style="2" bestFit="1" customWidth="1"/>
    <col min="14086" max="14086" width="12.6640625" style="2" bestFit="1" customWidth="1"/>
    <col min="14087" max="14088" width="11.6640625" style="2" customWidth="1"/>
    <col min="14089" max="14334" width="9.109375" style="2"/>
    <col min="14335" max="14335" width="9.88671875" style="2" customWidth="1"/>
    <col min="14336" max="14336" width="22.6640625" style="2" bestFit="1" customWidth="1"/>
    <col min="14337" max="14337" width="23.44140625" style="2" customWidth="1"/>
    <col min="14338" max="14338" width="14.109375" style="2" customWidth="1"/>
    <col min="14339" max="14339" width="15.44140625" style="2" bestFit="1" customWidth="1"/>
    <col min="14340" max="14340" width="12.6640625" style="2" bestFit="1" customWidth="1"/>
    <col min="14341" max="14341" width="15.44140625" style="2" bestFit="1" customWidth="1"/>
    <col min="14342" max="14342" width="12.6640625" style="2" bestFit="1" customWidth="1"/>
    <col min="14343" max="14344" width="11.6640625" style="2" customWidth="1"/>
    <col min="14345" max="14590" width="9.109375" style="2"/>
    <col min="14591" max="14591" width="9.88671875" style="2" customWidth="1"/>
    <col min="14592" max="14592" width="22.6640625" style="2" bestFit="1" customWidth="1"/>
    <col min="14593" max="14593" width="23.44140625" style="2" customWidth="1"/>
    <col min="14594" max="14594" width="14.109375" style="2" customWidth="1"/>
    <col min="14595" max="14595" width="15.44140625" style="2" bestFit="1" customWidth="1"/>
    <col min="14596" max="14596" width="12.6640625" style="2" bestFit="1" customWidth="1"/>
    <col min="14597" max="14597" width="15.44140625" style="2" bestFit="1" customWidth="1"/>
    <col min="14598" max="14598" width="12.6640625" style="2" bestFit="1" customWidth="1"/>
    <col min="14599" max="14600" width="11.6640625" style="2" customWidth="1"/>
    <col min="14601" max="14846" width="9.109375" style="2"/>
    <col min="14847" max="14847" width="9.88671875" style="2" customWidth="1"/>
    <col min="14848" max="14848" width="22.6640625" style="2" bestFit="1" customWidth="1"/>
    <col min="14849" max="14849" width="23.44140625" style="2" customWidth="1"/>
    <col min="14850" max="14850" width="14.109375" style="2" customWidth="1"/>
    <col min="14851" max="14851" width="15.44140625" style="2" bestFit="1" customWidth="1"/>
    <col min="14852" max="14852" width="12.6640625" style="2" bestFit="1" customWidth="1"/>
    <col min="14853" max="14853" width="15.44140625" style="2" bestFit="1" customWidth="1"/>
    <col min="14854" max="14854" width="12.6640625" style="2" bestFit="1" customWidth="1"/>
    <col min="14855" max="14856" width="11.6640625" style="2" customWidth="1"/>
    <col min="14857" max="15102" width="9.109375" style="2"/>
    <col min="15103" max="15103" width="9.88671875" style="2" customWidth="1"/>
    <col min="15104" max="15104" width="22.6640625" style="2" bestFit="1" customWidth="1"/>
    <col min="15105" max="15105" width="23.44140625" style="2" customWidth="1"/>
    <col min="15106" max="15106" width="14.109375" style="2" customWidth="1"/>
    <col min="15107" max="15107" width="15.44140625" style="2" bestFit="1" customWidth="1"/>
    <col min="15108" max="15108" width="12.6640625" style="2" bestFit="1" customWidth="1"/>
    <col min="15109" max="15109" width="15.44140625" style="2" bestFit="1" customWidth="1"/>
    <col min="15110" max="15110" width="12.6640625" style="2" bestFit="1" customWidth="1"/>
    <col min="15111" max="15112" width="11.6640625" style="2" customWidth="1"/>
    <col min="15113" max="15358" width="9.109375" style="2"/>
    <col min="15359" max="15359" width="9.88671875" style="2" customWidth="1"/>
    <col min="15360" max="15360" width="22.6640625" style="2" bestFit="1" customWidth="1"/>
    <col min="15361" max="15361" width="23.44140625" style="2" customWidth="1"/>
    <col min="15362" max="15362" width="14.109375" style="2" customWidth="1"/>
    <col min="15363" max="15363" width="15.44140625" style="2" bestFit="1" customWidth="1"/>
    <col min="15364" max="15364" width="12.6640625" style="2" bestFit="1" customWidth="1"/>
    <col min="15365" max="15365" width="15.44140625" style="2" bestFit="1" customWidth="1"/>
    <col min="15366" max="15366" width="12.6640625" style="2" bestFit="1" customWidth="1"/>
    <col min="15367" max="15368" width="11.6640625" style="2" customWidth="1"/>
    <col min="15369" max="15614" width="9.109375" style="2"/>
    <col min="15615" max="15615" width="9.88671875" style="2" customWidth="1"/>
    <col min="15616" max="15616" width="22.6640625" style="2" bestFit="1" customWidth="1"/>
    <col min="15617" max="15617" width="23.44140625" style="2" customWidth="1"/>
    <col min="15618" max="15618" width="14.109375" style="2" customWidth="1"/>
    <col min="15619" max="15619" width="15.44140625" style="2" bestFit="1" customWidth="1"/>
    <col min="15620" max="15620" width="12.6640625" style="2" bestFit="1" customWidth="1"/>
    <col min="15621" max="15621" width="15.44140625" style="2" bestFit="1" customWidth="1"/>
    <col min="15622" max="15622" width="12.6640625" style="2" bestFit="1" customWidth="1"/>
    <col min="15623" max="15624" width="11.6640625" style="2" customWidth="1"/>
    <col min="15625" max="15870" width="9.109375" style="2"/>
    <col min="15871" max="15871" width="9.88671875" style="2" customWidth="1"/>
    <col min="15872" max="15872" width="22.6640625" style="2" bestFit="1" customWidth="1"/>
    <col min="15873" max="15873" width="23.44140625" style="2" customWidth="1"/>
    <col min="15874" max="15874" width="14.109375" style="2" customWidth="1"/>
    <col min="15875" max="15875" width="15.44140625" style="2" bestFit="1" customWidth="1"/>
    <col min="15876" max="15876" width="12.6640625" style="2" bestFit="1" customWidth="1"/>
    <col min="15877" max="15877" width="15.44140625" style="2" bestFit="1" customWidth="1"/>
    <col min="15878" max="15878" width="12.6640625" style="2" bestFit="1" customWidth="1"/>
    <col min="15879" max="15880" width="11.6640625" style="2" customWidth="1"/>
    <col min="15881" max="16126" width="9.109375" style="2"/>
    <col min="16127" max="16127" width="9.88671875" style="2" customWidth="1"/>
    <col min="16128" max="16128" width="22.6640625" style="2" bestFit="1" customWidth="1"/>
    <col min="16129" max="16129" width="23.44140625" style="2" customWidth="1"/>
    <col min="16130" max="16130" width="14.109375" style="2" customWidth="1"/>
    <col min="16131" max="16131" width="15.44140625" style="2" bestFit="1" customWidth="1"/>
    <col min="16132" max="16132" width="12.6640625" style="2" bestFit="1" customWidth="1"/>
    <col min="16133" max="16133" width="15.44140625" style="2" bestFit="1" customWidth="1"/>
    <col min="16134" max="16134" width="12.6640625" style="2" bestFit="1" customWidth="1"/>
    <col min="16135" max="16136" width="11.6640625" style="2" customWidth="1"/>
    <col min="16137" max="16382" width="9.109375" style="2"/>
    <col min="16383" max="16384" width="9.109375" style="2" customWidth="1"/>
  </cols>
  <sheetData>
    <row r="1" spans="1:254" ht="17.399999999999999" x14ac:dyDescent="0.3">
      <c r="A1" s="1" t="s">
        <v>52</v>
      </c>
    </row>
    <row r="2" spans="1:254" ht="15.6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s="7" customFormat="1" ht="31.2" x14ac:dyDescent="0.3">
      <c r="A3" s="6" t="s">
        <v>23</v>
      </c>
      <c r="B3" s="6" t="s">
        <v>24</v>
      </c>
      <c r="C3" s="6" t="s">
        <v>25</v>
      </c>
      <c r="D3" s="18" t="s">
        <v>26</v>
      </c>
      <c r="E3" s="19"/>
      <c r="F3" s="19"/>
      <c r="G3" s="19"/>
      <c r="H3" s="20"/>
    </row>
    <row r="4" spans="1:254" ht="75.599999999999994" x14ac:dyDescent="0.3">
      <c r="A4" s="8"/>
      <c r="B4" s="8"/>
      <c r="C4" s="8"/>
      <c r="D4" s="9" t="s">
        <v>27</v>
      </c>
      <c r="E4" s="21" t="s">
        <v>28</v>
      </c>
      <c r="F4" s="22"/>
      <c r="G4" s="21" t="s">
        <v>29</v>
      </c>
      <c r="H4" s="22"/>
    </row>
    <row r="5" spans="1:254" x14ac:dyDescent="0.25">
      <c r="A5" s="8"/>
      <c r="B5" s="8"/>
      <c r="C5" s="8"/>
      <c r="D5" s="10"/>
      <c r="E5" s="11" t="s">
        <v>30</v>
      </c>
      <c r="F5" s="11" t="s">
        <v>31</v>
      </c>
      <c r="G5" s="11" t="s">
        <v>30</v>
      </c>
      <c r="H5" s="11" t="s">
        <v>31</v>
      </c>
    </row>
    <row r="6" spans="1:254" x14ac:dyDescent="0.25">
      <c r="A6" s="12"/>
      <c r="B6" s="12"/>
      <c r="C6" s="12"/>
      <c r="D6" s="13"/>
      <c r="E6" s="14"/>
      <c r="F6" s="14"/>
      <c r="G6" s="14"/>
      <c r="H6" s="14"/>
    </row>
    <row r="7" spans="1:254" x14ac:dyDescent="0.25">
      <c r="A7" s="12" t="s">
        <v>0</v>
      </c>
      <c r="B7" s="12"/>
      <c r="C7" s="12"/>
      <c r="D7" s="13"/>
      <c r="E7" s="14"/>
      <c r="F7" s="14"/>
      <c r="G7" s="14"/>
      <c r="H7" s="14"/>
    </row>
    <row r="8" spans="1:254" x14ac:dyDescent="0.25">
      <c r="A8" s="12"/>
      <c r="B8" s="12" t="s">
        <v>33</v>
      </c>
      <c r="C8" s="12"/>
      <c r="D8" s="13"/>
      <c r="E8" s="14"/>
      <c r="F8" s="14"/>
      <c r="G8" s="14"/>
      <c r="H8" s="14"/>
    </row>
    <row r="9" spans="1:254" x14ac:dyDescent="0.25">
      <c r="A9" s="12"/>
      <c r="B9" s="12"/>
      <c r="C9" s="12" t="s">
        <v>33</v>
      </c>
      <c r="D9" s="13">
        <v>1</v>
      </c>
      <c r="E9" s="14">
        <v>67100</v>
      </c>
      <c r="F9" s="14">
        <f>E9/D9</f>
        <v>67100</v>
      </c>
      <c r="G9" s="14">
        <v>203400</v>
      </c>
      <c r="H9" s="14">
        <f>G9/D9</f>
        <v>203400</v>
      </c>
    </row>
    <row r="10" spans="1:254" x14ac:dyDescent="0.25">
      <c r="A10" s="12"/>
      <c r="B10" s="12"/>
      <c r="C10" s="12"/>
      <c r="D10" s="13"/>
      <c r="E10" s="14"/>
      <c r="F10" s="14"/>
      <c r="G10" s="14"/>
      <c r="H10" s="14"/>
    </row>
    <row r="11" spans="1:254" x14ac:dyDescent="0.25">
      <c r="A11" s="12" t="s">
        <v>1</v>
      </c>
      <c r="B11" s="12"/>
      <c r="C11" s="12"/>
      <c r="D11" s="13"/>
      <c r="E11" s="14"/>
      <c r="F11" s="14"/>
      <c r="G11" s="23"/>
      <c r="H11" s="14"/>
    </row>
    <row r="12" spans="1:254" x14ac:dyDescent="0.25">
      <c r="A12" s="12"/>
      <c r="B12" s="12" t="s">
        <v>43</v>
      </c>
      <c r="C12" s="12"/>
      <c r="D12" s="13"/>
      <c r="E12" s="14"/>
      <c r="F12" s="14"/>
      <c r="G12" s="23"/>
      <c r="H12" s="14"/>
    </row>
    <row r="13" spans="1:254" x14ac:dyDescent="0.25">
      <c r="A13" s="12"/>
      <c r="B13" s="12"/>
      <c r="C13" s="12" t="s">
        <v>37</v>
      </c>
      <c r="D13" s="13">
        <v>3</v>
      </c>
      <c r="E13" s="14">
        <v>108600</v>
      </c>
      <c r="F13" s="14">
        <f t="shared" ref="F13:F22" si="0">E13/D13</f>
        <v>36200</v>
      </c>
      <c r="G13" s="23">
        <v>329400</v>
      </c>
      <c r="H13" s="14">
        <f t="shared" ref="H13:H22" si="1">G13/D13</f>
        <v>109800</v>
      </c>
    </row>
    <row r="14" spans="1:254" x14ac:dyDescent="0.25">
      <c r="A14" s="12"/>
      <c r="B14" s="12"/>
      <c r="C14" s="12" t="s">
        <v>36</v>
      </c>
      <c r="D14" s="13">
        <v>3</v>
      </c>
      <c r="E14" s="14">
        <v>135900</v>
      </c>
      <c r="F14" s="14">
        <f t="shared" si="0"/>
        <v>45300</v>
      </c>
      <c r="G14" s="23">
        <v>411900</v>
      </c>
      <c r="H14" s="14">
        <f t="shared" si="1"/>
        <v>137300</v>
      </c>
    </row>
    <row r="15" spans="1:254" x14ac:dyDescent="0.25">
      <c r="A15" s="12"/>
      <c r="B15" s="12"/>
      <c r="C15" s="12" t="s">
        <v>32</v>
      </c>
      <c r="D15" s="13">
        <v>2</v>
      </c>
      <c r="E15" s="14">
        <v>113400</v>
      </c>
      <c r="F15" s="14">
        <f t="shared" si="0"/>
        <v>56700</v>
      </c>
      <c r="G15" s="23">
        <v>343600</v>
      </c>
      <c r="H15" s="14">
        <f t="shared" si="1"/>
        <v>171800</v>
      </c>
    </row>
    <row r="16" spans="1:254" x14ac:dyDescent="0.25">
      <c r="A16" s="12"/>
      <c r="B16" s="12"/>
      <c r="C16" s="12"/>
      <c r="D16" s="13"/>
      <c r="E16" s="14"/>
      <c r="F16" s="14"/>
      <c r="G16" s="23"/>
      <c r="H16" s="14"/>
    </row>
    <row r="17" spans="1:8" x14ac:dyDescent="0.25">
      <c r="A17" s="12"/>
      <c r="B17" s="12" t="s">
        <v>44</v>
      </c>
      <c r="C17" s="12"/>
      <c r="D17" s="13"/>
      <c r="E17" s="14"/>
      <c r="F17" s="14"/>
      <c r="G17" s="23"/>
      <c r="H17" s="14"/>
    </row>
    <row r="18" spans="1:8" x14ac:dyDescent="0.25">
      <c r="A18" s="12"/>
      <c r="B18" s="12"/>
      <c r="C18" s="12" t="s">
        <v>33</v>
      </c>
      <c r="D18" s="13">
        <v>27</v>
      </c>
      <c r="E18" s="14">
        <v>1859700</v>
      </c>
      <c r="F18" s="14">
        <f t="shared" si="0"/>
        <v>68877.777777777781</v>
      </c>
      <c r="G18" s="23">
        <v>5638200</v>
      </c>
      <c r="H18" s="14">
        <f t="shared" si="1"/>
        <v>208822.22222222222</v>
      </c>
    </row>
    <row r="19" spans="1:8" x14ac:dyDescent="0.25">
      <c r="A19" s="12"/>
      <c r="B19" s="12"/>
      <c r="C19" s="12" t="s">
        <v>34</v>
      </c>
      <c r="D19" s="13">
        <v>65</v>
      </c>
      <c r="E19" s="14">
        <v>4807600</v>
      </c>
      <c r="F19" s="14">
        <f t="shared" si="0"/>
        <v>73963.076923076922</v>
      </c>
      <c r="G19" s="23">
        <v>14565000</v>
      </c>
      <c r="H19" s="14">
        <f t="shared" si="1"/>
        <v>224076.92307692306</v>
      </c>
    </row>
    <row r="20" spans="1:8" x14ac:dyDescent="0.25">
      <c r="A20" s="12"/>
      <c r="B20" s="12"/>
      <c r="C20" s="12" t="s">
        <v>39</v>
      </c>
      <c r="D20" s="13">
        <v>11</v>
      </c>
      <c r="E20" s="14">
        <v>891000</v>
      </c>
      <c r="F20" s="14">
        <f t="shared" si="0"/>
        <v>81000</v>
      </c>
      <c r="G20" s="23">
        <v>2699400</v>
      </c>
      <c r="H20" s="14">
        <f t="shared" si="1"/>
        <v>245400</v>
      </c>
    </row>
    <row r="21" spans="1:8" x14ac:dyDescent="0.25">
      <c r="A21" s="12"/>
      <c r="B21" s="12"/>
      <c r="C21" s="12" t="s">
        <v>46</v>
      </c>
      <c r="D21" s="13">
        <v>1</v>
      </c>
      <c r="E21" s="14">
        <v>86900</v>
      </c>
      <c r="F21" s="14">
        <f t="shared" si="0"/>
        <v>86900</v>
      </c>
      <c r="G21" s="23">
        <v>263300</v>
      </c>
      <c r="H21" s="14">
        <f t="shared" si="1"/>
        <v>263300</v>
      </c>
    </row>
    <row r="22" spans="1:8" x14ac:dyDescent="0.25">
      <c r="A22" s="12"/>
      <c r="B22" s="12"/>
      <c r="C22" s="12" t="s">
        <v>41</v>
      </c>
      <c r="D22" s="13">
        <v>4</v>
      </c>
      <c r="E22" s="14">
        <v>390900</v>
      </c>
      <c r="F22" s="14">
        <f t="shared" si="0"/>
        <v>97725</v>
      </c>
      <c r="G22" s="23">
        <v>1184900</v>
      </c>
      <c r="H22" s="14">
        <f t="shared" si="1"/>
        <v>296225</v>
      </c>
    </row>
    <row r="23" spans="1:8" x14ac:dyDescent="0.25">
      <c r="A23" s="12"/>
      <c r="B23" s="12"/>
      <c r="C23" s="12"/>
      <c r="D23" s="13"/>
      <c r="E23" s="14"/>
      <c r="F23" s="14"/>
      <c r="G23" s="23"/>
      <c r="H23" s="14"/>
    </row>
    <row r="24" spans="1:8" x14ac:dyDescent="0.25">
      <c r="A24" s="12"/>
      <c r="B24" s="12" t="s">
        <v>47</v>
      </c>
      <c r="C24" s="12"/>
      <c r="D24" s="13"/>
      <c r="E24" s="14"/>
      <c r="F24" s="14"/>
      <c r="G24" s="23"/>
      <c r="H24" s="14"/>
    </row>
    <row r="25" spans="1:8" x14ac:dyDescent="0.25">
      <c r="A25" s="12"/>
      <c r="B25" s="12"/>
      <c r="C25" s="12" t="s">
        <v>47</v>
      </c>
      <c r="D25" s="13">
        <v>6</v>
      </c>
      <c r="E25" s="14">
        <v>604200</v>
      </c>
      <c r="F25" s="14">
        <f t="shared" ref="F25" si="2">E25/D25</f>
        <v>100700</v>
      </c>
      <c r="G25" s="23">
        <v>1831200</v>
      </c>
      <c r="H25" s="14">
        <f t="shared" ref="H25" si="3">G25/D25</f>
        <v>305200</v>
      </c>
    </row>
    <row r="26" spans="1:8" x14ac:dyDescent="0.25">
      <c r="A26" s="12"/>
      <c r="B26" s="12"/>
      <c r="C26" s="12"/>
      <c r="D26" s="13"/>
      <c r="E26" s="14"/>
      <c r="F26" s="14"/>
      <c r="G26" s="23"/>
      <c r="H26" s="14"/>
    </row>
    <row r="27" spans="1:8" x14ac:dyDescent="0.25">
      <c r="A27" s="12" t="s">
        <v>2</v>
      </c>
      <c r="B27" s="12"/>
      <c r="C27" s="12"/>
      <c r="D27" s="13"/>
      <c r="E27" s="14"/>
      <c r="F27" s="14"/>
      <c r="G27" s="23"/>
      <c r="H27" s="14"/>
    </row>
    <row r="28" spans="1:8" x14ac:dyDescent="0.25">
      <c r="A28" s="12"/>
      <c r="B28" s="12" t="s">
        <v>53</v>
      </c>
      <c r="C28" s="12"/>
      <c r="D28" s="13"/>
      <c r="E28" s="14"/>
      <c r="F28" s="14"/>
      <c r="G28" s="23"/>
      <c r="H28" s="14"/>
    </row>
    <row r="29" spans="1:8" x14ac:dyDescent="0.25">
      <c r="A29" s="12"/>
      <c r="B29" s="12"/>
      <c r="C29" s="12" t="s">
        <v>42</v>
      </c>
      <c r="D29" s="13">
        <v>1</v>
      </c>
      <c r="E29" s="14">
        <v>27200</v>
      </c>
      <c r="F29" s="14">
        <f t="shared" ref="F29" si="4">E29/D29</f>
        <v>27200</v>
      </c>
      <c r="G29" s="23">
        <v>82400</v>
      </c>
      <c r="H29" s="14">
        <f t="shared" ref="H29" si="5">G29/D29</f>
        <v>82400</v>
      </c>
    </row>
    <row r="30" spans="1:8" x14ac:dyDescent="0.25">
      <c r="A30" s="12"/>
      <c r="B30" s="12"/>
      <c r="C30" s="12"/>
      <c r="D30" s="13"/>
      <c r="E30" s="14"/>
      <c r="F30" s="14"/>
      <c r="G30" s="23"/>
      <c r="H30" s="14"/>
    </row>
    <row r="31" spans="1:8" x14ac:dyDescent="0.25">
      <c r="A31" s="12"/>
      <c r="B31" s="12" t="s">
        <v>43</v>
      </c>
      <c r="C31" s="12"/>
      <c r="D31" s="13"/>
      <c r="E31" s="14"/>
      <c r="F31" s="14"/>
      <c r="G31" s="23"/>
      <c r="H31" s="14"/>
    </row>
    <row r="32" spans="1:8" x14ac:dyDescent="0.25">
      <c r="A32" s="12"/>
      <c r="B32" s="12"/>
      <c r="C32" s="12" t="s">
        <v>35</v>
      </c>
      <c r="D32" s="13">
        <v>46</v>
      </c>
      <c r="E32" s="14">
        <v>2001000</v>
      </c>
      <c r="F32" s="14">
        <f t="shared" ref="F32:F39" si="6">E32/D32</f>
        <v>43500</v>
      </c>
      <c r="G32" s="23">
        <v>6067400</v>
      </c>
      <c r="H32" s="14">
        <f t="shared" ref="H32:H39" si="7">G32/D32</f>
        <v>131900</v>
      </c>
    </row>
    <row r="33" spans="1:8" x14ac:dyDescent="0.25">
      <c r="A33" s="12"/>
      <c r="B33" s="12"/>
      <c r="C33" s="12" t="s">
        <v>32</v>
      </c>
      <c r="D33" s="13">
        <v>2</v>
      </c>
      <c r="E33" s="14">
        <v>112400</v>
      </c>
      <c r="F33" s="14">
        <f t="shared" si="6"/>
        <v>56200</v>
      </c>
      <c r="G33" s="23">
        <v>340600</v>
      </c>
      <c r="H33" s="14">
        <f t="shared" si="7"/>
        <v>170300</v>
      </c>
    </row>
    <row r="34" spans="1:8" x14ac:dyDescent="0.25">
      <c r="A34" s="12"/>
      <c r="B34" s="12"/>
      <c r="C34" s="12"/>
      <c r="D34" s="13"/>
      <c r="E34" s="14"/>
      <c r="F34" s="14"/>
      <c r="G34" s="23"/>
      <c r="H34" s="14"/>
    </row>
    <row r="35" spans="1:8" x14ac:dyDescent="0.25">
      <c r="A35" s="12"/>
      <c r="B35" s="12" t="s">
        <v>44</v>
      </c>
      <c r="C35" s="12"/>
      <c r="D35" s="13"/>
      <c r="E35" s="14"/>
      <c r="F35" s="14"/>
      <c r="G35" s="23"/>
      <c r="H35" s="14"/>
    </row>
    <row r="36" spans="1:8" x14ac:dyDescent="0.25">
      <c r="A36" s="12"/>
      <c r="B36" s="12"/>
      <c r="C36" s="12" t="s">
        <v>33</v>
      </c>
      <c r="D36" s="13">
        <v>24</v>
      </c>
      <c r="E36" s="14">
        <v>1634400</v>
      </c>
      <c r="F36" s="14">
        <f t="shared" si="6"/>
        <v>68100</v>
      </c>
      <c r="G36" s="23">
        <v>4953600</v>
      </c>
      <c r="H36" s="14">
        <f t="shared" si="7"/>
        <v>206400</v>
      </c>
    </row>
    <row r="37" spans="1:8" x14ac:dyDescent="0.25">
      <c r="A37" s="12"/>
      <c r="B37" s="12"/>
      <c r="C37" s="12" t="s">
        <v>34</v>
      </c>
      <c r="D37" s="13">
        <v>1</v>
      </c>
      <c r="E37" s="14">
        <v>75000</v>
      </c>
      <c r="F37" s="14">
        <f t="shared" si="6"/>
        <v>75000</v>
      </c>
      <c r="G37" s="23">
        <v>227400</v>
      </c>
      <c r="H37" s="14">
        <f t="shared" si="7"/>
        <v>227400</v>
      </c>
    </row>
    <row r="38" spans="1:8" x14ac:dyDescent="0.25">
      <c r="A38" s="12"/>
      <c r="B38" s="12"/>
      <c r="C38" s="12" t="s">
        <v>46</v>
      </c>
      <c r="D38" s="13">
        <v>1</v>
      </c>
      <c r="E38" s="14">
        <v>86900</v>
      </c>
      <c r="F38" s="14">
        <f t="shared" si="6"/>
        <v>86900</v>
      </c>
      <c r="G38" s="23">
        <v>263300</v>
      </c>
      <c r="H38" s="14">
        <f t="shared" si="7"/>
        <v>263300</v>
      </c>
    </row>
    <row r="39" spans="1:8" x14ac:dyDescent="0.25">
      <c r="A39" s="12"/>
      <c r="B39" s="12"/>
      <c r="C39" s="12" t="s">
        <v>41</v>
      </c>
      <c r="D39" s="13">
        <v>3</v>
      </c>
      <c r="E39" s="14">
        <v>292200</v>
      </c>
      <c r="F39" s="14">
        <f t="shared" si="6"/>
        <v>97400</v>
      </c>
      <c r="G39" s="23">
        <v>885700</v>
      </c>
      <c r="H39" s="14">
        <f t="shared" si="7"/>
        <v>295233.33333333331</v>
      </c>
    </row>
    <row r="40" spans="1:8" x14ac:dyDescent="0.25">
      <c r="A40" s="12"/>
      <c r="B40" s="12"/>
      <c r="C40" s="12"/>
      <c r="D40" s="13"/>
      <c r="E40" s="14"/>
      <c r="F40" s="14"/>
      <c r="G40" s="23"/>
      <c r="H40" s="14"/>
    </row>
    <row r="41" spans="1:8" x14ac:dyDescent="0.25">
      <c r="A41" s="12"/>
      <c r="B41" s="12" t="s">
        <v>48</v>
      </c>
      <c r="C41" s="12"/>
      <c r="D41" s="13"/>
      <c r="E41" s="14"/>
      <c r="F41" s="14"/>
      <c r="G41" s="23"/>
      <c r="H41" s="14"/>
    </row>
    <row r="42" spans="1:8" x14ac:dyDescent="0.25">
      <c r="A42" s="12"/>
      <c r="B42" s="12"/>
      <c r="C42" s="12" t="s">
        <v>49</v>
      </c>
      <c r="D42" s="13">
        <v>10</v>
      </c>
      <c r="E42" s="14">
        <v>1007000</v>
      </c>
      <c r="F42" s="14">
        <f t="shared" ref="F42:F43" si="8">E42/D42</f>
        <v>100700</v>
      </c>
      <c r="G42" s="23">
        <v>3052000</v>
      </c>
      <c r="H42" s="14">
        <f t="shared" ref="H42:H43" si="9">G42/D42</f>
        <v>305200</v>
      </c>
    </row>
    <row r="43" spans="1:8" x14ac:dyDescent="0.25">
      <c r="A43" s="12"/>
      <c r="B43" s="12"/>
      <c r="C43" s="12" t="s">
        <v>50</v>
      </c>
      <c r="D43" s="13">
        <v>8</v>
      </c>
      <c r="E43" s="14">
        <v>884800</v>
      </c>
      <c r="F43" s="14">
        <f t="shared" si="8"/>
        <v>110600</v>
      </c>
      <c r="G43" s="23">
        <v>2680800</v>
      </c>
      <c r="H43" s="14">
        <f t="shared" si="9"/>
        <v>335100</v>
      </c>
    </row>
    <row r="44" spans="1:8" x14ac:dyDescent="0.25">
      <c r="A44" s="12"/>
      <c r="B44" s="12"/>
      <c r="C44" s="12"/>
      <c r="D44" s="13"/>
      <c r="E44" s="14"/>
      <c r="F44" s="14"/>
      <c r="G44" s="23"/>
      <c r="H44" s="14"/>
    </row>
    <row r="45" spans="1:8" x14ac:dyDescent="0.25">
      <c r="A45" s="12" t="s">
        <v>3</v>
      </c>
      <c r="B45" s="12"/>
      <c r="C45" s="12"/>
      <c r="D45" s="13"/>
      <c r="E45" s="14"/>
      <c r="F45" s="14"/>
      <c r="G45" s="23"/>
      <c r="H45" s="14"/>
    </row>
    <row r="46" spans="1:8" x14ac:dyDescent="0.25">
      <c r="A46" s="12"/>
      <c r="B46" s="12" t="s">
        <v>43</v>
      </c>
      <c r="C46" s="12"/>
      <c r="D46" s="13"/>
      <c r="E46" s="14"/>
      <c r="F46" s="14"/>
      <c r="G46" s="23"/>
      <c r="H46" s="14"/>
    </row>
    <row r="47" spans="1:8" x14ac:dyDescent="0.25">
      <c r="A47" s="12"/>
      <c r="B47" s="12"/>
      <c r="C47" s="12" t="s">
        <v>38</v>
      </c>
      <c r="D47" s="13">
        <v>2</v>
      </c>
      <c r="E47" s="14">
        <v>122400</v>
      </c>
      <c r="F47" s="14">
        <f t="shared" ref="F47" si="10">E47/D47</f>
        <v>61200</v>
      </c>
      <c r="G47" s="23">
        <v>371000</v>
      </c>
      <c r="H47" s="14">
        <f t="shared" ref="H47" si="11">G47/D47</f>
        <v>185500</v>
      </c>
    </row>
    <row r="48" spans="1:8" x14ac:dyDescent="0.25">
      <c r="A48" s="12"/>
      <c r="B48" s="12"/>
      <c r="C48" s="12"/>
      <c r="D48" s="13"/>
      <c r="E48" s="14"/>
      <c r="F48" s="14"/>
      <c r="G48" s="23"/>
      <c r="H48" s="14"/>
    </row>
    <row r="49" spans="1:8" x14ac:dyDescent="0.25">
      <c r="A49" s="12" t="s">
        <v>4</v>
      </c>
      <c r="B49" s="12"/>
      <c r="C49" s="12"/>
      <c r="D49" s="13"/>
      <c r="E49" s="14"/>
      <c r="F49" s="14"/>
      <c r="G49" s="23"/>
      <c r="H49" s="14"/>
    </row>
    <row r="50" spans="1:8" x14ac:dyDescent="0.25">
      <c r="A50" s="12"/>
      <c r="B50" s="12" t="s">
        <v>45</v>
      </c>
      <c r="C50" s="12"/>
      <c r="D50" s="13"/>
      <c r="E50" s="14"/>
      <c r="F50" s="14"/>
      <c r="G50" s="23"/>
      <c r="H50" s="14"/>
    </row>
    <row r="51" spans="1:8" x14ac:dyDescent="0.25">
      <c r="A51" s="12"/>
      <c r="B51" s="12"/>
      <c r="C51" s="12" t="s">
        <v>42</v>
      </c>
      <c r="D51" s="13">
        <v>16</v>
      </c>
      <c r="E51" s="14">
        <v>435200</v>
      </c>
      <c r="F51" s="14">
        <f t="shared" ref="F51" si="12">E51/D51</f>
        <v>27200</v>
      </c>
      <c r="G51" s="23">
        <v>1318400</v>
      </c>
      <c r="H51" s="14">
        <f t="shared" ref="H51" si="13">G51/D51</f>
        <v>82400</v>
      </c>
    </row>
    <row r="52" spans="1:8" x14ac:dyDescent="0.25">
      <c r="A52" s="12"/>
      <c r="B52" s="12"/>
      <c r="C52" s="12"/>
      <c r="D52" s="13"/>
      <c r="E52" s="14"/>
      <c r="F52" s="14"/>
      <c r="G52" s="23"/>
      <c r="H52" s="14"/>
    </row>
    <row r="53" spans="1:8" x14ac:dyDescent="0.25">
      <c r="A53" s="12"/>
      <c r="B53" s="12" t="s">
        <v>43</v>
      </c>
      <c r="C53" s="12"/>
      <c r="D53" s="13"/>
      <c r="E53" s="14"/>
      <c r="F53" s="14"/>
      <c r="G53" s="23"/>
      <c r="H53" s="14"/>
    </row>
    <row r="54" spans="1:8" x14ac:dyDescent="0.25">
      <c r="A54" s="12"/>
      <c r="B54" s="12"/>
      <c r="C54" s="12" t="s">
        <v>37</v>
      </c>
      <c r="D54" s="13">
        <v>14</v>
      </c>
      <c r="E54" s="14">
        <v>532000</v>
      </c>
      <c r="F54" s="14">
        <f t="shared" ref="F54:F62" si="14">E54/D54</f>
        <v>38000</v>
      </c>
      <c r="G54" s="23">
        <v>1614200</v>
      </c>
      <c r="H54" s="14">
        <f t="shared" ref="H54:H62" si="15">G54/D54</f>
        <v>115300</v>
      </c>
    </row>
    <row r="55" spans="1:8" x14ac:dyDescent="0.25">
      <c r="A55" s="12"/>
      <c r="B55" s="12"/>
      <c r="C55" s="12" t="s">
        <v>35</v>
      </c>
      <c r="D55" s="13">
        <v>65</v>
      </c>
      <c r="E55" s="14">
        <v>2755500</v>
      </c>
      <c r="F55" s="14">
        <f t="shared" si="14"/>
        <v>42392.307692307695</v>
      </c>
      <c r="G55" s="23">
        <v>8347000</v>
      </c>
      <c r="H55" s="14">
        <f t="shared" si="15"/>
        <v>128415.38461538461</v>
      </c>
    </row>
    <row r="56" spans="1:8" x14ac:dyDescent="0.25">
      <c r="A56" s="12"/>
      <c r="B56" s="12"/>
      <c r="C56" s="12" t="s">
        <v>36</v>
      </c>
      <c r="D56" s="13">
        <v>31</v>
      </c>
      <c r="E56" s="14">
        <v>1630600</v>
      </c>
      <c r="F56" s="14">
        <f t="shared" si="14"/>
        <v>52600</v>
      </c>
      <c r="G56" s="23">
        <v>4938300</v>
      </c>
      <c r="H56" s="14">
        <f t="shared" si="15"/>
        <v>159300</v>
      </c>
    </row>
    <row r="57" spans="1:8" x14ac:dyDescent="0.25">
      <c r="A57" s="12"/>
      <c r="B57" s="12"/>
      <c r="C57" s="12" t="s">
        <v>38</v>
      </c>
      <c r="D57" s="13">
        <v>25</v>
      </c>
      <c r="E57" s="14">
        <v>1590000</v>
      </c>
      <c r="F57" s="14">
        <f t="shared" si="14"/>
        <v>63600</v>
      </c>
      <c r="G57" s="23">
        <v>4817500</v>
      </c>
      <c r="H57" s="14">
        <f t="shared" si="15"/>
        <v>192700</v>
      </c>
    </row>
    <row r="58" spans="1:8" x14ac:dyDescent="0.25">
      <c r="A58" s="12"/>
      <c r="B58" s="12"/>
      <c r="C58" s="12"/>
      <c r="D58" s="13"/>
      <c r="E58" s="14"/>
      <c r="F58" s="14"/>
      <c r="G58" s="23"/>
      <c r="H58" s="14"/>
    </row>
    <row r="59" spans="1:8" x14ac:dyDescent="0.25">
      <c r="A59" s="12"/>
      <c r="B59" s="12" t="s">
        <v>44</v>
      </c>
      <c r="C59" s="12"/>
      <c r="D59" s="13"/>
      <c r="E59" s="14"/>
      <c r="F59" s="14"/>
      <c r="G59" s="23"/>
      <c r="H59" s="14"/>
    </row>
    <row r="60" spans="1:8" x14ac:dyDescent="0.25">
      <c r="A60" s="12"/>
      <c r="B60" s="12"/>
      <c r="C60" s="12" t="s">
        <v>34</v>
      </c>
      <c r="D60" s="13">
        <v>103</v>
      </c>
      <c r="E60" s="14">
        <v>7541000</v>
      </c>
      <c r="F60" s="14">
        <f t="shared" si="14"/>
        <v>73213.592233009709</v>
      </c>
      <c r="G60" s="23">
        <v>22840200</v>
      </c>
      <c r="H60" s="14">
        <f t="shared" si="15"/>
        <v>221749.51456310679</v>
      </c>
    </row>
    <row r="61" spans="1:8" x14ac:dyDescent="0.25">
      <c r="A61" s="12"/>
      <c r="B61" s="12"/>
      <c r="C61" s="12" t="s">
        <v>46</v>
      </c>
      <c r="D61" s="13">
        <v>1</v>
      </c>
      <c r="E61" s="14">
        <v>88900</v>
      </c>
      <c r="F61" s="14">
        <f t="shared" si="14"/>
        <v>88900</v>
      </c>
      <c r="G61" s="23">
        <v>269300</v>
      </c>
      <c r="H61" s="14">
        <f t="shared" si="15"/>
        <v>269300</v>
      </c>
    </row>
    <row r="62" spans="1:8" x14ac:dyDescent="0.25">
      <c r="A62" s="12"/>
      <c r="B62" s="12"/>
      <c r="C62" s="12" t="s">
        <v>41</v>
      </c>
      <c r="D62" s="13">
        <v>127</v>
      </c>
      <c r="E62" s="14">
        <v>12233600</v>
      </c>
      <c r="F62" s="14">
        <f t="shared" si="14"/>
        <v>96327.559055118109</v>
      </c>
      <c r="G62" s="23">
        <v>37069100</v>
      </c>
      <c r="H62" s="14">
        <f t="shared" si="15"/>
        <v>291882.67716535431</v>
      </c>
    </row>
    <row r="63" spans="1:8" x14ac:dyDescent="0.25">
      <c r="A63" s="12"/>
      <c r="B63" s="12"/>
      <c r="C63" s="12"/>
      <c r="D63" s="13"/>
      <c r="E63" s="14"/>
      <c r="F63" s="14"/>
      <c r="G63" s="23"/>
      <c r="H63" s="14"/>
    </row>
    <row r="64" spans="1:8" x14ac:dyDescent="0.25">
      <c r="A64" s="12" t="s">
        <v>5</v>
      </c>
      <c r="B64" s="12"/>
      <c r="C64" s="12"/>
      <c r="D64" s="13"/>
      <c r="E64" s="14"/>
      <c r="F64" s="14"/>
      <c r="G64" s="23"/>
      <c r="H64" s="14"/>
    </row>
    <row r="65" spans="1:8" x14ac:dyDescent="0.25">
      <c r="A65" s="12"/>
      <c r="B65" s="12" t="s">
        <v>45</v>
      </c>
      <c r="C65" s="12"/>
      <c r="D65" s="13"/>
      <c r="E65" s="14"/>
      <c r="F65" s="14"/>
      <c r="G65" s="23"/>
      <c r="H65" s="14"/>
    </row>
    <row r="66" spans="1:8" x14ac:dyDescent="0.25">
      <c r="A66" s="12"/>
      <c r="B66" s="12"/>
      <c r="C66" s="12" t="s">
        <v>42</v>
      </c>
      <c r="D66" s="13">
        <v>25</v>
      </c>
      <c r="E66" s="14">
        <v>815000</v>
      </c>
      <c r="F66" s="14">
        <f t="shared" ref="F66" si="16">E66/D66</f>
        <v>32600</v>
      </c>
      <c r="G66" s="23">
        <v>2470000</v>
      </c>
      <c r="H66" s="14">
        <f t="shared" ref="H66" si="17">G66/D66</f>
        <v>98800</v>
      </c>
    </row>
    <row r="67" spans="1:8" x14ac:dyDescent="0.25">
      <c r="A67" s="12"/>
      <c r="B67" s="12"/>
      <c r="C67" s="12"/>
      <c r="D67" s="13"/>
      <c r="E67" s="14"/>
      <c r="F67" s="14"/>
      <c r="G67" s="23"/>
      <c r="H67" s="14"/>
    </row>
    <row r="68" spans="1:8" x14ac:dyDescent="0.25">
      <c r="A68" s="12"/>
      <c r="B68" s="12" t="s">
        <v>43</v>
      </c>
      <c r="C68" s="12"/>
      <c r="D68" s="13"/>
      <c r="E68" s="14"/>
      <c r="F68" s="14"/>
      <c r="G68" s="23"/>
      <c r="H68" s="14"/>
    </row>
    <row r="69" spans="1:8" x14ac:dyDescent="0.25">
      <c r="A69" s="12"/>
      <c r="B69" s="12"/>
      <c r="C69" s="12" t="s">
        <v>37</v>
      </c>
      <c r="D69" s="13">
        <v>6</v>
      </c>
      <c r="E69" s="14">
        <v>228000</v>
      </c>
      <c r="F69" s="14">
        <f t="shared" ref="F69:F79" si="18">E69/D69</f>
        <v>38000</v>
      </c>
      <c r="G69" s="23">
        <v>691800</v>
      </c>
      <c r="H69" s="14">
        <f t="shared" ref="H69:H79" si="19">G69/D69</f>
        <v>115300</v>
      </c>
    </row>
    <row r="70" spans="1:8" x14ac:dyDescent="0.25">
      <c r="A70" s="12"/>
      <c r="B70" s="12"/>
      <c r="C70" s="12" t="s">
        <v>35</v>
      </c>
      <c r="D70" s="13">
        <v>23</v>
      </c>
      <c r="E70" s="14">
        <v>917700</v>
      </c>
      <c r="F70" s="14">
        <f t="shared" si="18"/>
        <v>39900</v>
      </c>
      <c r="G70" s="23">
        <v>2778400</v>
      </c>
      <c r="H70" s="14">
        <f t="shared" si="19"/>
        <v>120800</v>
      </c>
    </row>
    <row r="71" spans="1:8" x14ac:dyDescent="0.25">
      <c r="A71" s="12"/>
      <c r="B71" s="12"/>
      <c r="C71" s="12" t="s">
        <v>36</v>
      </c>
      <c r="D71" s="13">
        <v>4</v>
      </c>
      <c r="E71" s="14">
        <v>209600</v>
      </c>
      <c r="F71" s="14">
        <f t="shared" si="18"/>
        <v>52400</v>
      </c>
      <c r="G71" s="23">
        <v>635600</v>
      </c>
      <c r="H71" s="14">
        <f t="shared" si="19"/>
        <v>158900</v>
      </c>
    </row>
    <row r="72" spans="1:8" x14ac:dyDescent="0.25">
      <c r="A72" s="12"/>
      <c r="B72" s="12"/>
      <c r="C72" s="12" t="s">
        <v>32</v>
      </c>
      <c r="D72" s="13">
        <v>10</v>
      </c>
      <c r="E72" s="14">
        <v>586000</v>
      </c>
      <c r="F72" s="14">
        <f t="shared" si="18"/>
        <v>58600</v>
      </c>
      <c r="G72" s="23">
        <v>1776000</v>
      </c>
      <c r="H72" s="14">
        <f t="shared" si="19"/>
        <v>177600</v>
      </c>
    </row>
    <row r="73" spans="1:8" x14ac:dyDescent="0.25">
      <c r="A73" s="12"/>
      <c r="B73" s="12"/>
      <c r="C73" s="12" t="s">
        <v>38</v>
      </c>
      <c r="D73" s="13">
        <v>4</v>
      </c>
      <c r="E73" s="14">
        <v>247100</v>
      </c>
      <c r="F73" s="14">
        <f>E73/D73</f>
        <v>61775</v>
      </c>
      <c r="G73" s="23">
        <v>749000</v>
      </c>
      <c r="H73" s="14">
        <f>G73/D73</f>
        <v>187250</v>
      </c>
    </row>
    <row r="74" spans="1:8" x14ac:dyDescent="0.25">
      <c r="A74" s="12"/>
      <c r="B74" s="12"/>
      <c r="C74" s="12"/>
      <c r="D74" s="13"/>
      <c r="E74" s="14"/>
      <c r="F74" s="14"/>
      <c r="G74" s="23"/>
      <c r="H74" s="14"/>
    </row>
    <row r="75" spans="1:8" x14ac:dyDescent="0.25">
      <c r="A75" s="12"/>
      <c r="B75" s="12" t="s">
        <v>44</v>
      </c>
      <c r="C75" s="12"/>
      <c r="D75" s="13"/>
      <c r="E75" s="14"/>
      <c r="F75" s="14"/>
      <c r="G75" s="23"/>
      <c r="H75" s="14"/>
    </row>
    <row r="76" spans="1:8" x14ac:dyDescent="0.25">
      <c r="A76" s="12"/>
      <c r="B76" s="12"/>
      <c r="C76" s="12" t="s">
        <v>33</v>
      </c>
      <c r="D76" s="13">
        <v>5</v>
      </c>
      <c r="E76" s="14">
        <v>337700</v>
      </c>
      <c r="F76" s="14">
        <f t="shared" si="18"/>
        <v>67540</v>
      </c>
      <c r="G76" s="23">
        <v>1023600</v>
      </c>
      <c r="H76" s="14">
        <f t="shared" si="19"/>
        <v>204720</v>
      </c>
    </row>
    <row r="77" spans="1:8" x14ac:dyDescent="0.25">
      <c r="A77" s="12"/>
      <c r="B77" s="12"/>
      <c r="C77" s="12" t="s">
        <v>34</v>
      </c>
      <c r="D77" s="13">
        <v>22</v>
      </c>
      <c r="E77" s="14">
        <v>1694000</v>
      </c>
      <c r="F77" s="14">
        <f t="shared" si="18"/>
        <v>77000</v>
      </c>
      <c r="G77" s="23">
        <v>5134800</v>
      </c>
      <c r="H77" s="14">
        <f t="shared" si="19"/>
        <v>233400</v>
      </c>
    </row>
    <row r="78" spans="1:8" x14ac:dyDescent="0.25">
      <c r="A78" s="12"/>
      <c r="B78" s="12"/>
      <c r="C78" s="12" t="s">
        <v>39</v>
      </c>
      <c r="D78" s="13">
        <v>1</v>
      </c>
      <c r="E78" s="14">
        <v>82900</v>
      </c>
      <c r="F78" s="14">
        <f t="shared" si="18"/>
        <v>82900</v>
      </c>
      <c r="G78" s="23">
        <v>251300</v>
      </c>
      <c r="H78" s="14">
        <f t="shared" si="19"/>
        <v>251300</v>
      </c>
    </row>
    <row r="79" spans="1:8" x14ac:dyDescent="0.25">
      <c r="A79" s="12"/>
      <c r="B79" s="12"/>
      <c r="C79" s="12" t="s">
        <v>46</v>
      </c>
      <c r="D79" s="13">
        <v>3</v>
      </c>
      <c r="E79" s="14">
        <v>260700</v>
      </c>
      <c r="F79" s="14">
        <f t="shared" si="18"/>
        <v>86900</v>
      </c>
      <c r="G79" s="23">
        <v>789900</v>
      </c>
      <c r="H79" s="14">
        <f t="shared" si="19"/>
        <v>263300</v>
      </c>
    </row>
    <row r="80" spans="1:8" x14ac:dyDescent="0.25">
      <c r="A80" s="12"/>
      <c r="B80" s="12"/>
      <c r="C80" s="12"/>
      <c r="D80" s="13"/>
      <c r="E80" s="14"/>
      <c r="F80" s="14"/>
      <c r="G80" s="23"/>
      <c r="H80" s="14"/>
    </row>
    <row r="81" spans="1:8" x14ac:dyDescent="0.25">
      <c r="A81" s="12" t="s">
        <v>6</v>
      </c>
      <c r="B81" s="12"/>
      <c r="C81" s="12"/>
      <c r="D81" s="13"/>
      <c r="E81" s="14"/>
      <c r="F81" s="14"/>
      <c r="G81" s="23"/>
      <c r="H81" s="14"/>
    </row>
    <row r="82" spans="1:8" x14ac:dyDescent="0.25">
      <c r="A82" s="12"/>
      <c r="B82" s="12" t="s">
        <v>45</v>
      </c>
      <c r="C82" s="12"/>
      <c r="D82" s="13"/>
      <c r="E82" s="14"/>
      <c r="F82" s="14"/>
      <c r="G82" s="23"/>
      <c r="H82" s="14"/>
    </row>
    <row r="83" spans="1:8" x14ac:dyDescent="0.25">
      <c r="A83" s="12"/>
      <c r="B83" s="12"/>
      <c r="C83" s="12" t="s">
        <v>42</v>
      </c>
      <c r="D83" s="13">
        <v>127</v>
      </c>
      <c r="E83" s="14">
        <v>4016000</v>
      </c>
      <c r="F83" s="14">
        <f t="shared" ref="F83" si="20">E83/D83</f>
        <v>31622.047244094487</v>
      </c>
      <c r="G83" s="23">
        <v>12170400</v>
      </c>
      <c r="H83" s="14">
        <f t="shared" ref="H83" si="21">G83/D83</f>
        <v>95829.921259842522</v>
      </c>
    </row>
    <row r="84" spans="1:8" x14ac:dyDescent="0.25">
      <c r="A84" s="12"/>
      <c r="B84" s="12"/>
      <c r="C84" s="12"/>
      <c r="D84" s="13"/>
      <c r="E84" s="14"/>
      <c r="F84" s="14"/>
      <c r="G84" s="23"/>
      <c r="H84" s="14"/>
    </row>
    <row r="85" spans="1:8" x14ac:dyDescent="0.25">
      <c r="A85" s="12"/>
      <c r="B85" s="12"/>
      <c r="C85" s="12"/>
      <c r="D85" s="13"/>
      <c r="E85" s="14"/>
      <c r="F85" s="14"/>
      <c r="G85" s="23"/>
      <c r="H85" s="14"/>
    </row>
    <row r="86" spans="1:8" x14ac:dyDescent="0.25">
      <c r="A86" s="12"/>
      <c r="B86" s="12" t="s">
        <v>43</v>
      </c>
      <c r="C86" s="12"/>
      <c r="D86" s="13"/>
      <c r="E86" s="14"/>
      <c r="F86" s="14"/>
      <c r="G86" s="23"/>
      <c r="H86" s="14"/>
    </row>
    <row r="87" spans="1:8" x14ac:dyDescent="0.25">
      <c r="A87" s="12"/>
      <c r="B87" s="12"/>
      <c r="C87" s="12" t="s">
        <v>35</v>
      </c>
      <c r="D87" s="13">
        <v>152</v>
      </c>
      <c r="E87" s="14">
        <v>6273600</v>
      </c>
      <c r="F87" s="14">
        <f t="shared" ref="F87:F97" si="22">E87/D87</f>
        <v>41273.684210526313</v>
      </c>
      <c r="G87" s="23">
        <v>19000900</v>
      </c>
      <c r="H87" s="14">
        <f t="shared" ref="H87:H97" si="23">G87/D87</f>
        <v>125005.92105263157</v>
      </c>
    </row>
    <row r="88" spans="1:8" x14ac:dyDescent="0.25">
      <c r="A88" s="12"/>
      <c r="B88" s="12"/>
      <c r="C88" s="12" t="s">
        <v>36</v>
      </c>
      <c r="D88" s="13">
        <v>16</v>
      </c>
      <c r="E88" s="14">
        <v>841600</v>
      </c>
      <c r="F88" s="14">
        <f t="shared" si="22"/>
        <v>52600</v>
      </c>
      <c r="G88" s="23">
        <v>2548800</v>
      </c>
      <c r="H88" s="14">
        <f t="shared" si="23"/>
        <v>159300</v>
      </c>
    </row>
    <row r="89" spans="1:8" x14ac:dyDescent="0.25">
      <c r="A89" s="12"/>
      <c r="B89" s="12"/>
      <c r="C89" s="12" t="s">
        <v>32</v>
      </c>
      <c r="D89" s="13">
        <v>96</v>
      </c>
      <c r="E89" s="14">
        <v>5361600</v>
      </c>
      <c r="F89" s="14">
        <f t="shared" si="22"/>
        <v>55850</v>
      </c>
      <c r="G89" s="23">
        <v>16247100</v>
      </c>
      <c r="H89" s="14">
        <f t="shared" si="23"/>
        <v>169240.625</v>
      </c>
    </row>
    <row r="90" spans="1:8" x14ac:dyDescent="0.25">
      <c r="A90" s="12"/>
      <c r="B90" s="12"/>
      <c r="C90" s="12" t="s">
        <v>38</v>
      </c>
      <c r="D90" s="13">
        <v>32</v>
      </c>
      <c r="E90" s="14">
        <v>1958400</v>
      </c>
      <c r="F90" s="14">
        <f t="shared" si="22"/>
        <v>61200</v>
      </c>
      <c r="G90" s="23">
        <v>5936000</v>
      </c>
      <c r="H90" s="14">
        <f t="shared" si="23"/>
        <v>185500</v>
      </c>
    </row>
    <row r="91" spans="1:8" x14ac:dyDescent="0.25">
      <c r="A91" s="12"/>
      <c r="B91" s="12"/>
      <c r="C91" s="12"/>
      <c r="D91" s="13"/>
      <c r="E91" s="14"/>
      <c r="F91" s="14"/>
      <c r="G91" s="23"/>
      <c r="H91" s="14"/>
    </row>
    <row r="92" spans="1:8" x14ac:dyDescent="0.25">
      <c r="A92" s="12"/>
      <c r="B92" s="12" t="s">
        <v>44</v>
      </c>
      <c r="C92" s="12"/>
      <c r="D92" s="13"/>
      <c r="E92" s="14"/>
      <c r="F92" s="14"/>
      <c r="G92" s="23"/>
      <c r="H92" s="14"/>
    </row>
    <row r="93" spans="1:8" x14ac:dyDescent="0.25">
      <c r="A93" s="12"/>
      <c r="B93" s="12"/>
      <c r="C93" s="12" t="s">
        <v>33</v>
      </c>
      <c r="D93" s="13">
        <v>128</v>
      </c>
      <c r="E93" s="14">
        <v>8686500</v>
      </c>
      <c r="F93" s="14">
        <f t="shared" si="22"/>
        <v>67863.28125</v>
      </c>
      <c r="G93" s="23">
        <v>26332300</v>
      </c>
      <c r="H93" s="14">
        <f t="shared" si="23"/>
        <v>205721.09375</v>
      </c>
    </row>
    <row r="94" spans="1:8" x14ac:dyDescent="0.25">
      <c r="A94" s="12"/>
      <c r="B94" s="12"/>
      <c r="C94" s="12" t="s">
        <v>34</v>
      </c>
      <c r="D94" s="13">
        <v>251</v>
      </c>
      <c r="E94" s="14">
        <v>18868600</v>
      </c>
      <c r="F94" s="14">
        <f t="shared" si="22"/>
        <v>75173.705179282872</v>
      </c>
      <c r="G94" s="23">
        <v>57173400</v>
      </c>
      <c r="H94" s="14">
        <f t="shared" si="23"/>
        <v>227782.47011952192</v>
      </c>
    </row>
    <row r="95" spans="1:8" x14ac:dyDescent="0.25">
      <c r="A95" s="12"/>
      <c r="B95" s="12"/>
      <c r="C95" s="12" t="s">
        <v>39</v>
      </c>
      <c r="D95" s="13">
        <v>39</v>
      </c>
      <c r="E95" s="14">
        <v>3239600</v>
      </c>
      <c r="F95" s="14">
        <f t="shared" si="22"/>
        <v>83066.666666666672</v>
      </c>
      <c r="G95" s="23">
        <v>9820300</v>
      </c>
      <c r="H95" s="14">
        <f t="shared" si="23"/>
        <v>251802.56410256409</v>
      </c>
    </row>
    <row r="96" spans="1:8" x14ac:dyDescent="0.25">
      <c r="A96" s="12"/>
      <c r="B96" s="12"/>
      <c r="C96" s="12" t="s">
        <v>46</v>
      </c>
      <c r="D96" s="13">
        <v>14</v>
      </c>
      <c r="E96" s="14">
        <v>1216600</v>
      </c>
      <c r="F96" s="14">
        <f t="shared" si="22"/>
        <v>86900</v>
      </c>
      <c r="G96" s="23">
        <v>3686200</v>
      </c>
      <c r="H96" s="14">
        <f t="shared" si="23"/>
        <v>263300</v>
      </c>
    </row>
    <row r="97" spans="1:8" x14ac:dyDescent="0.25">
      <c r="A97" s="12"/>
      <c r="B97" s="12"/>
      <c r="C97" s="12" t="s">
        <v>41</v>
      </c>
      <c r="D97" s="13">
        <v>3</v>
      </c>
      <c r="E97" s="14">
        <v>284400</v>
      </c>
      <c r="F97" s="14">
        <f t="shared" si="22"/>
        <v>94800</v>
      </c>
      <c r="G97" s="23">
        <v>861900</v>
      </c>
      <c r="H97" s="14">
        <f t="shared" si="23"/>
        <v>287300</v>
      </c>
    </row>
    <row r="98" spans="1:8" x14ac:dyDescent="0.25">
      <c r="A98" s="12"/>
      <c r="B98" s="12"/>
      <c r="C98" s="12"/>
      <c r="D98" s="13"/>
      <c r="E98" s="14"/>
      <c r="F98" s="14"/>
      <c r="G98" s="23"/>
      <c r="H98" s="14"/>
    </row>
    <row r="99" spans="1:8" x14ac:dyDescent="0.25">
      <c r="A99" s="12" t="s">
        <v>7</v>
      </c>
      <c r="B99" s="12"/>
      <c r="C99" s="12"/>
      <c r="D99" s="13"/>
      <c r="E99" s="14"/>
      <c r="F99" s="14"/>
      <c r="G99" s="23"/>
      <c r="H99" s="14"/>
    </row>
    <row r="100" spans="1:8" x14ac:dyDescent="0.25">
      <c r="A100" s="12"/>
      <c r="B100" s="12" t="s">
        <v>45</v>
      </c>
      <c r="C100" s="12"/>
      <c r="D100" s="13"/>
      <c r="E100" s="14"/>
      <c r="F100" s="14"/>
      <c r="G100" s="23"/>
      <c r="H100" s="14"/>
    </row>
    <row r="101" spans="1:8" x14ac:dyDescent="0.25">
      <c r="A101" s="12"/>
      <c r="B101" s="12"/>
      <c r="C101" s="12" t="s">
        <v>40</v>
      </c>
      <c r="D101" s="13">
        <v>11</v>
      </c>
      <c r="E101" s="14">
        <v>259600</v>
      </c>
      <c r="F101" s="14">
        <f t="shared" ref="F101:F102" si="24">E101/D101</f>
        <v>23600</v>
      </c>
      <c r="G101" s="23">
        <v>785400</v>
      </c>
      <c r="H101" s="14">
        <f t="shared" ref="H101:H102" si="25">G101/D101</f>
        <v>71400</v>
      </c>
    </row>
    <row r="102" spans="1:8" x14ac:dyDescent="0.25">
      <c r="A102" s="12"/>
      <c r="B102" s="12"/>
      <c r="C102" s="12" t="s">
        <v>42</v>
      </c>
      <c r="D102" s="13">
        <v>94</v>
      </c>
      <c r="E102" s="14">
        <v>2897000</v>
      </c>
      <c r="F102" s="14">
        <f t="shared" si="24"/>
        <v>30819.148936170212</v>
      </c>
      <c r="G102" s="23">
        <v>8778800</v>
      </c>
      <c r="H102" s="14">
        <f t="shared" si="25"/>
        <v>93391.48936170213</v>
      </c>
    </row>
    <row r="103" spans="1:8" x14ac:dyDescent="0.25">
      <c r="A103" s="12"/>
      <c r="B103" s="12"/>
      <c r="C103" s="12"/>
      <c r="D103" s="13"/>
      <c r="E103" s="14"/>
      <c r="F103" s="14"/>
      <c r="G103" s="23"/>
      <c r="H103" s="14"/>
    </row>
    <row r="104" spans="1:8" x14ac:dyDescent="0.25">
      <c r="A104" s="12"/>
      <c r="B104" s="12" t="s">
        <v>43</v>
      </c>
      <c r="C104" s="12"/>
      <c r="D104" s="13"/>
      <c r="E104" s="14"/>
      <c r="F104" s="14"/>
      <c r="G104" s="23"/>
      <c r="H104" s="14"/>
    </row>
    <row r="105" spans="1:8" x14ac:dyDescent="0.25">
      <c r="A105" s="12"/>
      <c r="B105" s="12"/>
      <c r="C105" s="12" t="s">
        <v>35</v>
      </c>
      <c r="D105" s="13">
        <v>175</v>
      </c>
      <c r="E105" s="14">
        <v>7346000</v>
      </c>
      <c r="F105" s="14">
        <f t="shared" ref="F105:F114" si="26">E105/D105</f>
        <v>41977.142857142855</v>
      </c>
      <c r="G105" s="23">
        <v>22255000</v>
      </c>
      <c r="H105" s="14">
        <f t="shared" ref="H105:H114" si="27">G105/D105</f>
        <v>127171.42857142857</v>
      </c>
    </row>
    <row r="106" spans="1:8" x14ac:dyDescent="0.25">
      <c r="A106" s="12"/>
      <c r="B106" s="12"/>
      <c r="C106" s="12" t="s">
        <v>36</v>
      </c>
      <c r="D106" s="13">
        <v>11</v>
      </c>
      <c r="E106" s="14">
        <v>578600</v>
      </c>
      <c r="F106" s="14">
        <f t="shared" si="26"/>
        <v>52600</v>
      </c>
      <c r="G106" s="23">
        <v>1752300</v>
      </c>
      <c r="H106" s="14">
        <f t="shared" si="27"/>
        <v>159300</v>
      </c>
    </row>
    <row r="107" spans="1:8" x14ac:dyDescent="0.25">
      <c r="A107" s="12"/>
      <c r="B107" s="12"/>
      <c r="C107" s="12" t="s">
        <v>32</v>
      </c>
      <c r="D107" s="13">
        <v>27</v>
      </c>
      <c r="E107" s="14">
        <v>1566000</v>
      </c>
      <c r="F107" s="14">
        <f t="shared" si="26"/>
        <v>58000</v>
      </c>
      <c r="G107" s="23">
        <v>4743900</v>
      </c>
      <c r="H107" s="14">
        <f t="shared" si="27"/>
        <v>175700</v>
      </c>
    </row>
    <row r="108" spans="1:8" x14ac:dyDescent="0.25">
      <c r="A108" s="12"/>
      <c r="B108" s="12"/>
      <c r="C108" s="12" t="s">
        <v>38</v>
      </c>
      <c r="D108" s="13">
        <v>3</v>
      </c>
      <c r="E108" s="14">
        <v>184000</v>
      </c>
      <c r="F108" s="14">
        <f t="shared" si="26"/>
        <v>61333.333333333336</v>
      </c>
      <c r="G108" s="23">
        <v>557700</v>
      </c>
      <c r="H108" s="14">
        <f t="shared" si="27"/>
        <v>185900</v>
      </c>
    </row>
    <row r="109" spans="1:8" x14ac:dyDescent="0.25">
      <c r="A109" s="12"/>
      <c r="B109" s="12"/>
      <c r="C109" s="12"/>
      <c r="D109" s="13"/>
      <c r="E109" s="14"/>
      <c r="F109" s="14"/>
      <c r="G109" s="23"/>
      <c r="H109" s="14"/>
    </row>
    <row r="110" spans="1:8" x14ac:dyDescent="0.25">
      <c r="A110" s="12"/>
      <c r="B110" s="12" t="s">
        <v>44</v>
      </c>
      <c r="C110" s="12"/>
      <c r="D110" s="13"/>
      <c r="E110" s="14"/>
      <c r="F110" s="14"/>
      <c r="G110" s="23"/>
      <c r="H110" s="14"/>
    </row>
    <row r="111" spans="1:8" x14ac:dyDescent="0.25">
      <c r="A111" s="12"/>
      <c r="B111" s="12"/>
      <c r="C111" s="12" t="s">
        <v>33</v>
      </c>
      <c r="D111" s="13">
        <v>2</v>
      </c>
      <c r="E111" s="14">
        <v>136200</v>
      </c>
      <c r="F111" s="14">
        <f t="shared" si="26"/>
        <v>68100</v>
      </c>
      <c r="G111" s="23">
        <v>412900</v>
      </c>
      <c r="H111" s="14">
        <f t="shared" si="27"/>
        <v>206450</v>
      </c>
    </row>
    <row r="112" spans="1:8" x14ac:dyDescent="0.25">
      <c r="A112" s="12"/>
      <c r="B112" s="12"/>
      <c r="C112" s="12" t="s">
        <v>34</v>
      </c>
      <c r="D112" s="13">
        <v>6</v>
      </c>
      <c r="E112" s="14">
        <v>454200</v>
      </c>
      <c r="F112" s="14">
        <f t="shared" si="26"/>
        <v>75700</v>
      </c>
      <c r="G112" s="23">
        <v>1376400</v>
      </c>
      <c r="H112" s="14">
        <f t="shared" si="27"/>
        <v>229400</v>
      </c>
    </row>
    <row r="113" spans="1:8" x14ac:dyDescent="0.25">
      <c r="A113" s="12"/>
      <c r="B113" s="12"/>
      <c r="C113" s="12" t="s">
        <v>39</v>
      </c>
      <c r="D113" s="13">
        <v>6</v>
      </c>
      <c r="E113" s="14">
        <v>497400</v>
      </c>
      <c r="F113" s="14">
        <f t="shared" si="26"/>
        <v>82900</v>
      </c>
      <c r="G113" s="23">
        <v>1507800</v>
      </c>
      <c r="H113" s="14">
        <f t="shared" si="27"/>
        <v>251300</v>
      </c>
    </row>
    <row r="114" spans="1:8" x14ac:dyDescent="0.25">
      <c r="A114" s="12"/>
      <c r="B114" s="12"/>
      <c r="C114" s="12" t="s">
        <v>46</v>
      </c>
      <c r="D114" s="13">
        <v>1</v>
      </c>
      <c r="E114" s="14">
        <v>86900</v>
      </c>
      <c r="F114" s="14">
        <f t="shared" si="26"/>
        <v>86900</v>
      </c>
      <c r="G114" s="23">
        <v>263300</v>
      </c>
      <c r="H114" s="14">
        <f t="shared" si="27"/>
        <v>263300</v>
      </c>
    </row>
    <row r="115" spans="1:8" x14ac:dyDescent="0.25">
      <c r="A115" s="12"/>
      <c r="B115" s="12"/>
      <c r="C115" s="12"/>
      <c r="D115" s="13"/>
      <c r="E115" s="14"/>
      <c r="F115" s="14"/>
      <c r="G115" s="23"/>
      <c r="H115" s="14"/>
    </row>
    <row r="116" spans="1:8" x14ac:dyDescent="0.25">
      <c r="A116" s="12" t="s">
        <v>8</v>
      </c>
      <c r="B116" s="12"/>
      <c r="C116" s="12"/>
      <c r="D116" s="13"/>
      <c r="E116" s="14"/>
      <c r="F116" s="14"/>
      <c r="G116" s="23"/>
      <c r="H116" s="14"/>
    </row>
    <row r="117" spans="1:8" x14ac:dyDescent="0.25">
      <c r="A117" s="12"/>
      <c r="B117" s="12" t="s">
        <v>45</v>
      </c>
      <c r="C117" s="12"/>
      <c r="D117" s="13"/>
      <c r="E117" s="14"/>
      <c r="F117" s="14"/>
      <c r="G117" s="23"/>
      <c r="H117" s="14"/>
    </row>
    <row r="118" spans="1:8" x14ac:dyDescent="0.25">
      <c r="A118" s="12"/>
      <c r="B118" s="12"/>
      <c r="C118" s="12" t="s">
        <v>42</v>
      </c>
      <c r="D118" s="13">
        <v>16</v>
      </c>
      <c r="E118" s="14">
        <v>521600</v>
      </c>
      <c r="F118" s="14">
        <f t="shared" ref="F118" si="28">E118/D118</f>
        <v>32600</v>
      </c>
      <c r="G118" s="23">
        <v>1580800</v>
      </c>
      <c r="H118" s="14">
        <f t="shared" ref="H118" si="29">G118/D118</f>
        <v>98800</v>
      </c>
    </row>
    <row r="119" spans="1:8" x14ac:dyDescent="0.25">
      <c r="A119" s="12"/>
      <c r="B119" s="12"/>
      <c r="C119" s="12"/>
      <c r="D119" s="13"/>
      <c r="E119" s="14"/>
      <c r="F119" s="14"/>
      <c r="G119" s="23"/>
      <c r="H119" s="14"/>
    </row>
    <row r="120" spans="1:8" x14ac:dyDescent="0.25">
      <c r="A120" s="12" t="s">
        <v>9</v>
      </c>
      <c r="B120" s="12"/>
      <c r="C120" s="12"/>
      <c r="D120" s="13"/>
      <c r="E120" s="14"/>
      <c r="F120" s="14"/>
      <c r="G120" s="23"/>
      <c r="H120" s="14"/>
    </row>
    <row r="121" spans="1:8" x14ac:dyDescent="0.25">
      <c r="A121" s="12"/>
      <c r="B121" s="12" t="s">
        <v>43</v>
      </c>
      <c r="C121" s="12"/>
      <c r="D121" s="13"/>
      <c r="E121" s="14"/>
      <c r="F121" s="14"/>
      <c r="G121" s="23"/>
      <c r="H121" s="14"/>
    </row>
    <row r="122" spans="1:8" x14ac:dyDescent="0.25">
      <c r="A122" s="12"/>
      <c r="B122" s="12"/>
      <c r="C122" s="12" t="s">
        <v>37</v>
      </c>
      <c r="D122" s="13">
        <v>25</v>
      </c>
      <c r="E122" s="14">
        <v>950000</v>
      </c>
      <c r="F122" s="14">
        <f t="shared" ref="F122:F129" si="30">E122/D122</f>
        <v>38000</v>
      </c>
      <c r="G122" s="23">
        <v>2882500</v>
      </c>
      <c r="H122" s="14">
        <f t="shared" ref="H122:H129" si="31">G122/D122</f>
        <v>115300</v>
      </c>
    </row>
    <row r="123" spans="1:8" x14ac:dyDescent="0.25">
      <c r="A123" s="12"/>
      <c r="B123" s="12"/>
      <c r="C123" s="12" t="s">
        <v>35</v>
      </c>
      <c r="D123" s="13">
        <v>50</v>
      </c>
      <c r="E123" s="14">
        <v>2265000</v>
      </c>
      <c r="F123" s="14">
        <f t="shared" si="30"/>
        <v>45300</v>
      </c>
      <c r="G123" s="23">
        <v>6865000</v>
      </c>
      <c r="H123" s="14">
        <f t="shared" si="31"/>
        <v>137300</v>
      </c>
    </row>
    <row r="124" spans="1:8" x14ac:dyDescent="0.25">
      <c r="A124" s="12"/>
      <c r="B124" s="12"/>
      <c r="C124" s="12" t="s">
        <v>36</v>
      </c>
      <c r="D124" s="13">
        <v>5</v>
      </c>
      <c r="E124" s="14">
        <v>235500</v>
      </c>
      <c r="F124" s="14">
        <f t="shared" si="30"/>
        <v>47100</v>
      </c>
      <c r="G124" s="23">
        <v>714000</v>
      </c>
      <c r="H124" s="14">
        <f t="shared" si="31"/>
        <v>142800</v>
      </c>
    </row>
    <row r="125" spans="1:8" x14ac:dyDescent="0.25">
      <c r="A125" s="12"/>
      <c r="B125" s="12"/>
      <c r="C125" s="12" t="s">
        <v>32</v>
      </c>
      <c r="D125" s="13">
        <v>5</v>
      </c>
      <c r="E125" s="14">
        <v>281000</v>
      </c>
      <c r="F125" s="14">
        <f t="shared" si="30"/>
        <v>56200</v>
      </c>
      <c r="G125" s="23">
        <v>851500</v>
      </c>
      <c r="H125" s="14">
        <f t="shared" si="31"/>
        <v>170300</v>
      </c>
    </row>
    <row r="126" spans="1:8" x14ac:dyDescent="0.25">
      <c r="A126" s="12"/>
      <c r="B126" s="12"/>
      <c r="C126" s="12"/>
      <c r="D126" s="13"/>
      <c r="E126" s="14"/>
      <c r="F126" s="14"/>
      <c r="G126" s="14"/>
      <c r="H126" s="14"/>
    </row>
    <row r="127" spans="1:8" x14ac:dyDescent="0.25">
      <c r="A127" s="12"/>
      <c r="B127" s="12" t="s">
        <v>44</v>
      </c>
      <c r="C127" s="12"/>
      <c r="D127" s="13"/>
      <c r="E127" s="14"/>
      <c r="F127" s="14"/>
      <c r="G127" s="14"/>
      <c r="H127" s="14"/>
    </row>
    <row r="128" spans="1:8" x14ac:dyDescent="0.25">
      <c r="A128" s="12"/>
      <c r="B128" s="12"/>
      <c r="C128" s="12" t="s">
        <v>34</v>
      </c>
      <c r="D128" s="13">
        <v>16</v>
      </c>
      <c r="E128" s="14">
        <v>1173400</v>
      </c>
      <c r="F128" s="14">
        <f t="shared" si="30"/>
        <v>73337.5</v>
      </c>
      <c r="G128" s="14">
        <v>3554400</v>
      </c>
      <c r="H128" s="14">
        <f t="shared" si="31"/>
        <v>222150</v>
      </c>
    </row>
    <row r="129" spans="1:8" x14ac:dyDescent="0.25">
      <c r="A129" s="12"/>
      <c r="B129" s="12"/>
      <c r="C129" s="12" t="s">
        <v>41</v>
      </c>
      <c r="D129" s="13">
        <v>50</v>
      </c>
      <c r="E129" s="14">
        <v>4840000</v>
      </c>
      <c r="F129" s="14">
        <f t="shared" si="30"/>
        <v>96800</v>
      </c>
      <c r="G129" s="14">
        <v>14665000</v>
      </c>
      <c r="H129" s="14">
        <f t="shared" si="31"/>
        <v>293300</v>
      </c>
    </row>
    <row r="130" spans="1:8" x14ac:dyDescent="0.25">
      <c r="A130" s="12"/>
      <c r="B130" s="12"/>
      <c r="C130" s="12"/>
      <c r="D130" s="13"/>
      <c r="E130" s="14"/>
      <c r="F130" s="14"/>
      <c r="G130" s="14"/>
      <c r="H130" s="14"/>
    </row>
    <row r="131" spans="1:8" x14ac:dyDescent="0.25">
      <c r="A131" s="12" t="s">
        <v>10</v>
      </c>
      <c r="B131" s="12"/>
      <c r="C131" s="12"/>
      <c r="D131" s="13"/>
      <c r="E131" s="14"/>
      <c r="F131" s="14"/>
      <c r="G131" s="14"/>
      <c r="H131" s="14"/>
    </row>
    <row r="132" spans="1:8" x14ac:dyDescent="0.25">
      <c r="A132" s="12"/>
      <c r="B132" s="12" t="s">
        <v>43</v>
      </c>
      <c r="C132" s="12"/>
      <c r="D132" s="13"/>
      <c r="E132" s="14"/>
      <c r="F132" s="14"/>
      <c r="G132" s="14"/>
      <c r="H132" s="14"/>
    </row>
    <row r="133" spans="1:8" x14ac:dyDescent="0.25">
      <c r="A133" s="12"/>
      <c r="B133" s="12"/>
      <c r="C133" s="12" t="s">
        <v>35</v>
      </c>
      <c r="D133" s="13">
        <v>1</v>
      </c>
      <c r="E133" s="14">
        <v>39900</v>
      </c>
      <c r="F133" s="14">
        <f t="shared" ref="F133" si="32">E133/D133</f>
        <v>39900</v>
      </c>
      <c r="G133" s="14">
        <v>120800</v>
      </c>
      <c r="H133" s="14">
        <f t="shared" ref="H133" si="33">G133/D133</f>
        <v>120800</v>
      </c>
    </row>
    <row r="134" spans="1:8" x14ac:dyDescent="0.25">
      <c r="A134" s="12"/>
      <c r="B134" s="12"/>
      <c r="C134" s="12"/>
      <c r="D134" s="13"/>
      <c r="E134" s="14"/>
      <c r="F134" s="14"/>
      <c r="G134" s="14"/>
      <c r="H134" s="14"/>
    </row>
    <row r="135" spans="1:8" x14ac:dyDescent="0.25">
      <c r="A135" s="12" t="s">
        <v>11</v>
      </c>
      <c r="B135" s="12"/>
      <c r="C135" s="12"/>
      <c r="D135" s="13"/>
      <c r="E135" s="14"/>
      <c r="F135" s="14"/>
      <c r="G135" s="14"/>
      <c r="H135" s="14"/>
    </row>
    <row r="136" spans="1:8" x14ac:dyDescent="0.25">
      <c r="A136" s="12"/>
      <c r="B136" s="12" t="s">
        <v>44</v>
      </c>
      <c r="C136" s="12"/>
      <c r="D136" s="13"/>
      <c r="E136" s="14"/>
      <c r="F136" s="14"/>
      <c r="G136" s="14"/>
      <c r="H136" s="14"/>
    </row>
    <row r="137" spans="1:8" x14ac:dyDescent="0.25">
      <c r="A137" s="12"/>
      <c r="B137" s="12"/>
      <c r="C137" s="12" t="s">
        <v>33</v>
      </c>
      <c r="D137" s="13">
        <v>8</v>
      </c>
      <c r="E137" s="14">
        <v>552800</v>
      </c>
      <c r="F137" s="14">
        <f t="shared" ref="F137:F139" si="34">E137/D137</f>
        <v>69100</v>
      </c>
      <c r="G137" s="14">
        <v>1675200</v>
      </c>
      <c r="H137" s="14">
        <f t="shared" ref="H137:H139" si="35">G137/D137</f>
        <v>209400</v>
      </c>
    </row>
    <row r="138" spans="1:8" x14ac:dyDescent="0.25">
      <c r="A138" s="12"/>
      <c r="B138" s="12"/>
      <c r="C138" s="12" t="s">
        <v>34</v>
      </c>
      <c r="D138" s="13">
        <v>1</v>
      </c>
      <c r="E138" s="14">
        <v>79000</v>
      </c>
      <c r="F138" s="14">
        <f t="shared" si="34"/>
        <v>79000</v>
      </c>
      <c r="G138" s="14">
        <v>239300</v>
      </c>
      <c r="H138" s="14">
        <f t="shared" si="35"/>
        <v>239300</v>
      </c>
    </row>
    <row r="139" spans="1:8" x14ac:dyDescent="0.25">
      <c r="A139" s="12"/>
      <c r="B139" s="12"/>
      <c r="C139" s="12" t="s">
        <v>41</v>
      </c>
      <c r="D139" s="13">
        <v>6</v>
      </c>
      <c r="E139" s="14">
        <v>580500</v>
      </c>
      <c r="F139" s="14">
        <f t="shared" si="34"/>
        <v>96750</v>
      </c>
      <c r="G139" s="14">
        <v>1759500</v>
      </c>
      <c r="H139" s="14">
        <f t="shared" si="35"/>
        <v>293250</v>
      </c>
    </row>
    <row r="140" spans="1:8" x14ac:dyDescent="0.25">
      <c r="A140" s="12"/>
      <c r="B140" s="12"/>
      <c r="C140" s="12"/>
      <c r="D140" s="13"/>
      <c r="E140" s="14"/>
      <c r="F140" s="14"/>
      <c r="G140" s="14"/>
      <c r="H140" s="14"/>
    </row>
    <row r="141" spans="1:8" x14ac:dyDescent="0.25">
      <c r="A141" s="12"/>
      <c r="B141" s="12" t="s">
        <v>48</v>
      </c>
      <c r="C141" s="12"/>
      <c r="D141" s="13"/>
      <c r="E141" s="14"/>
      <c r="F141" s="14"/>
      <c r="G141" s="14"/>
      <c r="H141" s="14"/>
    </row>
    <row r="142" spans="1:8" x14ac:dyDescent="0.25">
      <c r="A142" s="12"/>
      <c r="B142" s="12"/>
      <c r="C142" s="12" t="s">
        <v>47</v>
      </c>
      <c r="D142" s="13">
        <v>4</v>
      </c>
      <c r="E142" s="14">
        <v>402800</v>
      </c>
      <c r="F142" s="14">
        <f t="shared" ref="F142:F143" si="36">E142/D142</f>
        <v>100700</v>
      </c>
      <c r="G142" s="14">
        <v>1220800</v>
      </c>
      <c r="H142" s="14">
        <f t="shared" ref="H142:H143" si="37">G142/D142</f>
        <v>305200</v>
      </c>
    </row>
    <row r="143" spans="1:8" x14ac:dyDescent="0.25">
      <c r="A143" s="12"/>
      <c r="B143" s="12"/>
      <c r="C143" s="12" t="s">
        <v>51</v>
      </c>
      <c r="D143" s="13">
        <v>6</v>
      </c>
      <c r="E143" s="14">
        <v>687000</v>
      </c>
      <c r="F143" s="14">
        <f t="shared" si="36"/>
        <v>114500</v>
      </c>
      <c r="G143" s="14">
        <v>2082600</v>
      </c>
      <c r="H143" s="14">
        <f t="shared" si="37"/>
        <v>347100</v>
      </c>
    </row>
    <row r="144" spans="1:8" x14ac:dyDescent="0.25">
      <c r="A144" s="12"/>
      <c r="B144" s="12"/>
      <c r="C144" s="12"/>
      <c r="D144" s="13"/>
      <c r="E144" s="14"/>
      <c r="F144" s="14"/>
      <c r="G144" s="14"/>
      <c r="H144" s="14"/>
    </row>
    <row r="145" spans="1:8" x14ac:dyDescent="0.25">
      <c r="A145" s="12" t="s">
        <v>12</v>
      </c>
      <c r="B145" s="12"/>
      <c r="C145" s="12"/>
      <c r="D145" s="13"/>
      <c r="E145" s="14"/>
      <c r="F145" s="14"/>
      <c r="G145" s="14"/>
      <c r="H145" s="14"/>
    </row>
    <row r="146" spans="1:8" x14ac:dyDescent="0.25">
      <c r="A146" s="12"/>
      <c r="B146" s="12" t="s">
        <v>45</v>
      </c>
      <c r="C146" s="12"/>
      <c r="D146" s="13"/>
      <c r="E146" s="14"/>
      <c r="F146" s="14"/>
      <c r="G146" s="14"/>
      <c r="H146" s="14"/>
    </row>
    <row r="147" spans="1:8" x14ac:dyDescent="0.25">
      <c r="A147" s="12"/>
      <c r="B147" s="12"/>
      <c r="C147" s="12" t="s">
        <v>42</v>
      </c>
      <c r="D147" s="13">
        <v>42</v>
      </c>
      <c r="E147" s="14">
        <v>1142400</v>
      </c>
      <c r="F147" s="14">
        <f t="shared" ref="F147" si="38">E147/D147</f>
        <v>27200</v>
      </c>
      <c r="G147" s="14">
        <v>3460800</v>
      </c>
      <c r="H147" s="14">
        <f t="shared" ref="H147" si="39">G147/D147</f>
        <v>82400</v>
      </c>
    </row>
    <row r="148" spans="1:8" x14ac:dyDescent="0.25">
      <c r="A148" s="12"/>
      <c r="B148" s="12"/>
      <c r="C148" s="12"/>
      <c r="D148" s="13"/>
      <c r="E148" s="14"/>
      <c r="F148" s="14"/>
      <c r="G148" s="14"/>
      <c r="H148" s="14"/>
    </row>
    <row r="149" spans="1:8" x14ac:dyDescent="0.25">
      <c r="A149" s="12"/>
      <c r="B149" s="12" t="s">
        <v>43</v>
      </c>
      <c r="C149" s="12"/>
      <c r="D149" s="13"/>
      <c r="E149" s="14"/>
      <c r="F149" s="14"/>
      <c r="G149" s="14"/>
      <c r="H149" s="14"/>
    </row>
    <row r="150" spans="1:8" x14ac:dyDescent="0.25">
      <c r="A150" s="12"/>
      <c r="B150" s="12"/>
      <c r="C150" s="12" t="s">
        <v>36</v>
      </c>
      <c r="D150" s="13">
        <v>97</v>
      </c>
      <c r="E150" s="14">
        <v>4691100</v>
      </c>
      <c r="F150" s="14">
        <f t="shared" ref="F150:F159" si="40">E150/D150</f>
        <v>48361.85567010309</v>
      </c>
      <c r="G150" s="14">
        <v>14225600</v>
      </c>
      <c r="H150" s="14">
        <f t="shared" ref="H150:H159" si="41">G150/D150</f>
        <v>146655.67010309279</v>
      </c>
    </row>
    <row r="151" spans="1:8" x14ac:dyDescent="0.25">
      <c r="A151" s="12"/>
      <c r="B151" s="12"/>
      <c r="C151" s="12" t="s">
        <v>32</v>
      </c>
      <c r="D151" s="13">
        <v>39</v>
      </c>
      <c r="E151" s="14">
        <v>2191800</v>
      </c>
      <c r="F151" s="14">
        <f t="shared" si="40"/>
        <v>56200</v>
      </c>
      <c r="G151" s="14">
        <v>6641700</v>
      </c>
      <c r="H151" s="14">
        <f t="shared" si="41"/>
        <v>170300</v>
      </c>
    </row>
    <row r="152" spans="1:8" x14ac:dyDescent="0.25">
      <c r="A152" s="12"/>
      <c r="B152" s="12"/>
      <c r="C152" s="12" t="s">
        <v>38</v>
      </c>
      <c r="D152" s="13">
        <v>4</v>
      </c>
      <c r="E152" s="14">
        <v>260800</v>
      </c>
      <c r="F152" s="14">
        <f t="shared" si="40"/>
        <v>65200</v>
      </c>
      <c r="G152" s="14">
        <v>790000</v>
      </c>
      <c r="H152" s="14">
        <f t="shared" si="41"/>
        <v>197500</v>
      </c>
    </row>
    <row r="153" spans="1:8" x14ac:dyDescent="0.25">
      <c r="A153" s="12"/>
      <c r="B153" s="12"/>
      <c r="C153" s="12"/>
      <c r="D153" s="13"/>
      <c r="E153" s="14"/>
      <c r="F153" s="14"/>
      <c r="G153" s="14"/>
      <c r="H153" s="14"/>
    </row>
    <row r="154" spans="1:8" x14ac:dyDescent="0.25">
      <c r="A154" s="12"/>
      <c r="B154" s="12" t="s">
        <v>44</v>
      </c>
      <c r="C154" s="12"/>
      <c r="D154" s="13"/>
      <c r="E154" s="14"/>
      <c r="F154" s="14"/>
      <c r="G154" s="14"/>
      <c r="H154" s="14"/>
    </row>
    <row r="155" spans="1:8" x14ac:dyDescent="0.25">
      <c r="A155" s="12"/>
      <c r="B155" s="12"/>
      <c r="C155" s="12" t="s">
        <v>33</v>
      </c>
      <c r="D155" s="13">
        <v>6</v>
      </c>
      <c r="E155" s="14">
        <v>426600</v>
      </c>
      <c r="F155" s="14">
        <f t="shared" si="40"/>
        <v>71100</v>
      </c>
      <c r="G155" s="14">
        <v>1292400</v>
      </c>
      <c r="H155" s="14">
        <f t="shared" si="41"/>
        <v>215400</v>
      </c>
    </row>
    <row r="156" spans="1:8" x14ac:dyDescent="0.25">
      <c r="A156" s="12"/>
      <c r="B156" s="12"/>
      <c r="C156" s="12" t="s">
        <v>34</v>
      </c>
      <c r="D156" s="13">
        <v>38</v>
      </c>
      <c r="E156" s="14">
        <v>2982000</v>
      </c>
      <c r="F156" s="14">
        <f t="shared" si="40"/>
        <v>78473.68421052632</v>
      </c>
      <c r="G156" s="14">
        <v>9034400</v>
      </c>
      <c r="H156" s="14">
        <f t="shared" si="41"/>
        <v>237747.36842105264</v>
      </c>
    </row>
    <row r="157" spans="1:8" x14ac:dyDescent="0.25">
      <c r="A157" s="12"/>
      <c r="B157" s="12"/>
      <c r="C157" s="12" t="s">
        <v>39</v>
      </c>
      <c r="D157" s="13">
        <v>2</v>
      </c>
      <c r="E157" s="14">
        <v>165800</v>
      </c>
      <c r="F157" s="14">
        <f t="shared" si="40"/>
        <v>82900</v>
      </c>
      <c r="G157" s="14">
        <v>502600</v>
      </c>
      <c r="H157" s="14">
        <f t="shared" si="41"/>
        <v>251300</v>
      </c>
    </row>
    <row r="158" spans="1:8" x14ac:dyDescent="0.25">
      <c r="A158" s="12"/>
      <c r="B158" s="12"/>
      <c r="C158" s="12" t="s">
        <v>46</v>
      </c>
      <c r="D158" s="13">
        <v>1</v>
      </c>
      <c r="E158" s="14">
        <v>86900</v>
      </c>
      <c r="F158" s="14">
        <f t="shared" si="40"/>
        <v>86900</v>
      </c>
      <c r="G158" s="14">
        <v>263300</v>
      </c>
      <c r="H158" s="14">
        <f t="shared" si="41"/>
        <v>263300</v>
      </c>
    </row>
    <row r="159" spans="1:8" x14ac:dyDescent="0.25">
      <c r="A159" s="12"/>
      <c r="B159" s="12"/>
      <c r="C159" s="12" t="s">
        <v>41</v>
      </c>
      <c r="D159" s="13">
        <v>51</v>
      </c>
      <c r="E159" s="14">
        <v>4963500</v>
      </c>
      <c r="F159" s="14">
        <f t="shared" si="40"/>
        <v>97323.529411764699</v>
      </c>
      <c r="G159" s="14">
        <v>15045000</v>
      </c>
      <c r="H159" s="14">
        <f t="shared" si="41"/>
        <v>295000</v>
      </c>
    </row>
    <row r="160" spans="1:8" x14ac:dyDescent="0.25">
      <c r="A160" s="12"/>
      <c r="B160" s="12"/>
      <c r="C160" s="12"/>
      <c r="D160" s="13"/>
      <c r="E160" s="14"/>
      <c r="F160" s="14"/>
      <c r="G160" s="14"/>
      <c r="H160" s="14"/>
    </row>
    <row r="161" spans="1:8" x14ac:dyDescent="0.25">
      <c r="A161" s="12" t="s">
        <v>13</v>
      </c>
      <c r="B161" s="12"/>
      <c r="C161" s="12"/>
      <c r="D161" s="13"/>
      <c r="E161" s="14"/>
      <c r="F161" s="14"/>
      <c r="G161" s="14"/>
      <c r="H161" s="14"/>
    </row>
    <row r="162" spans="1:8" x14ac:dyDescent="0.25">
      <c r="A162" s="12"/>
      <c r="B162" s="12" t="s">
        <v>43</v>
      </c>
      <c r="C162" s="12"/>
      <c r="D162" s="13"/>
      <c r="E162" s="14"/>
      <c r="F162" s="14"/>
      <c r="G162" s="14"/>
      <c r="H162" s="14"/>
    </row>
    <row r="163" spans="1:8" x14ac:dyDescent="0.25">
      <c r="A163" s="12"/>
      <c r="B163" s="12"/>
      <c r="C163" s="12" t="s">
        <v>36</v>
      </c>
      <c r="D163" s="13">
        <v>111</v>
      </c>
      <c r="E163" s="14">
        <v>5274900</v>
      </c>
      <c r="F163" s="14">
        <f t="shared" ref="F163:F165" si="42">E163/D163</f>
        <v>47521.62162162162</v>
      </c>
      <c r="G163" s="14">
        <v>15993800</v>
      </c>
      <c r="H163" s="14">
        <f t="shared" ref="H163:H165" si="43">G163/D163</f>
        <v>144088.28828828828</v>
      </c>
    </row>
    <row r="164" spans="1:8" x14ac:dyDescent="0.25">
      <c r="A164" s="12"/>
      <c r="B164" s="12"/>
      <c r="C164" s="12" t="s">
        <v>32</v>
      </c>
      <c r="D164" s="13">
        <v>43</v>
      </c>
      <c r="E164" s="14">
        <v>2416600</v>
      </c>
      <c r="F164" s="14">
        <f t="shared" si="42"/>
        <v>56200</v>
      </c>
      <c r="G164" s="14">
        <v>7322900</v>
      </c>
      <c r="H164" s="14">
        <f t="shared" si="43"/>
        <v>170300</v>
      </c>
    </row>
    <row r="165" spans="1:8" x14ac:dyDescent="0.25">
      <c r="A165" s="12"/>
      <c r="B165" s="12"/>
      <c r="C165" s="12" t="s">
        <v>38</v>
      </c>
      <c r="D165" s="13">
        <v>20</v>
      </c>
      <c r="E165" s="14">
        <v>1304000</v>
      </c>
      <c r="F165" s="14">
        <f t="shared" si="42"/>
        <v>65200</v>
      </c>
      <c r="G165" s="14">
        <v>3950000</v>
      </c>
      <c r="H165" s="14">
        <f t="shared" si="43"/>
        <v>197500</v>
      </c>
    </row>
    <row r="166" spans="1:8" x14ac:dyDescent="0.25">
      <c r="A166" s="12"/>
      <c r="B166" s="12"/>
      <c r="C166" s="12"/>
      <c r="D166" s="13"/>
      <c r="E166" s="14"/>
      <c r="F166" s="14"/>
      <c r="G166" s="14"/>
      <c r="H166" s="14"/>
    </row>
    <row r="167" spans="1:8" x14ac:dyDescent="0.25">
      <c r="A167" s="12"/>
      <c r="B167" s="12" t="s">
        <v>44</v>
      </c>
      <c r="C167" s="12"/>
      <c r="D167" s="13"/>
      <c r="E167" s="14"/>
      <c r="F167" s="14"/>
      <c r="G167" s="14"/>
      <c r="H167" s="14"/>
    </row>
    <row r="168" spans="1:8" x14ac:dyDescent="0.25">
      <c r="A168" s="12"/>
      <c r="B168" s="12"/>
      <c r="C168" s="12" t="s">
        <v>34</v>
      </c>
      <c r="D168" s="13">
        <v>51</v>
      </c>
      <c r="E168" s="14">
        <v>3929000</v>
      </c>
      <c r="F168" s="14">
        <f t="shared" ref="F168:F171" si="44">E168/D168</f>
        <v>77039.215686274503</v>
      </c>
      <c r="G168" s="14">
        <v>11909300</v>
      </c>
      <c r="H168" s="14">
        <f t="shared" ref="H168:H171" si="45">G168/D168</f>
        <v>233515.68627450979</v>
      </c>
    </row>
    <row r="169" spans="1:8" x14ac:dyDescent="0.25">
      <c r="A169" s="12"/>
      <c r="B169" s="12"/>
      <c r="C169" s="12" t="s">
        <v>39</v>
      </c>
      <c r="D169" s="13">
        <v>10</v>
      </c>
      <c r="E169" s="14">
        <v>829000</v>
      </c>
      <c r="F169" s="14">
        <f t="shared" si="44"/>
        <v>82900</v>
      </c>
      <c r="G169" s="14">
        <v>2513000</v>
      </c>
      <c r="H169" s="14">
        <f t="shared" si="45"/>
        <v>251300</v>
      </c>
    </row>
    <row r="170" spans="1:8" x14ac:dyDescent="0.25">
      <c r="A170" s="12"/>
      <c r="B170" s="12"/>
      <c r="C170" s="12" t="s">
        <v>46</v>
      </c>
      <c r="D170" s="13">
        <v>35</v>
      </c>
      <c r="E170" s="14">
        <v>3049500</v>
      </c>
      <c r="F170" s="14">
        <f t="shared" si="44"/>
        <v>87128.571428571435</v>
      </c>
      <c r="G170" s="14">
        <v>9239500</v>
      </c>
      <c r="H170" s="14">
        <f t="shared" si="45"/>
        <v>263985.71428571426</v>
      </c>
    </row>
    <row r="171" spans="1:8" x14ac:dyDescent="0.25">
      <c r="A171" s="12"/>
      <c r="B171" s="12"/>
      <c r="C171" s="12" t="s">
        <v>41</v>
      </c>
      <c r="D171" s="13">
        <v>45</v>
      </c>
      <c r="E171" s="14">
        <v>4266000</v>
      </c>
      <c r="F171" s="14">
        <f t="shared" si="44"/>
        <v>94800</v>
      </c>
      <c r="G171" s="14">
        <v>12928500</v>
      </c>
      <c r="H171" s="14">
        <f t="shared" si="45"/>
        <v>287300</v>
      </c>
    </row>
    <row r="172" spans="1:8" x14ac:dyDescent="0.25">
      <c r="A172" s="12"/>
      <c r="B172" s="12"/>
      <c r="C172" s="12"/>
      <c r="D172" s="13"/>
      <c r="E172" s="14"/>
      <c r="F172" s="14"/>
      <c r="G172" s="14"/>
      <c r="H172" s="14"/>
    </row>
    <row r="173" spans="1:8" x14ac:dyDescent="0.25">
      <c r="A173" s="12"/>
      <c r="B173" s="12" t="s">
        <v>48</v>
      </c>
      <c r="C173" s="12"/>
      <c r="D173" s="13"/>
      <c r="E173" s="14"/>
      <c r="F173" s="14"/>
      <c r="G173" s="14"/>
      <c r="H173" s="14"/>
    </row>
    <row r="174" spans="1:8" x14ac:dyDescent="0.25">
      <c r="A174" s="12"/>
      <c r="B174" s="12"/>
      <c r="C174" s="12" t="s">
        <v>50</v>
      </c>
      <c r="D174" s="13">
        <v>2</v>
      </c>
      <c r="E174" s="14">
        <v>221200</v>
      </c>
      <c r="F174" s="14">
        <f t="shared" ref="F174" si="46">E174/D174</f>
        <v>110600</v>
      </c>
      <c r="G174" s="14">
        <v>670200</v>
      </c>
      <c r="H174" s="14">
        <f t="shared" ref="H174" si="47">G174/D174</f>
        <v>335100</v>
      </c>
    </row>
    <row r="175" spans="1:8" x14ac:dyDescent="0.25">
      <c r="A175" s="12"/>
      <c r="B175" s="12"/>
      <c r="C175" s="12"/>
      <c r="D175" s="13"/>
      <c r="E175" s="14"/>
      <c r="F175" s="14"/>
      <c r="G175" s="14"/>
      <c r="H175" s="14"/>
    </row>
    <row r="176" spans="1:8" x14ac:dyDescent="0.25">
      <c r="A176" s="12" t="s">
        <v>14</v>
      </c>
      <c r="B176" s="12"/>
      <c r="C176" s="12"/>
      <c r="D176" s="13"/>
      <c r="E176" s="14"/>
      <c r="F176" s="14"/>
      <c r="G176" s="14"/>
      <c r="H176" s="14"/>
    </row>
    <row r="177" spans="1:8" x14ac:dyDescent="0.25">
      <c r="A177" s="12"/>
      <c r="B177" s="12" t="s">
        <v>43</v>
      </c>
      <c r="C177" s="12"/>
      <c r="D177" s="13"/>
      <c r="E177" s="14"/>
      <c r="F177" s="14"/>
      <c r="G177" s="14"/>
      <c r="H177" s="14"/>
    </row>
    <row r="178" spans="1:8" x14ac:dyDescent="0.25">
      <c r="A178" s="12"/>
      <c r="B178" s="12"/>
      <c r="C178" s="12" t="s">
        <v>38</v>
      </c>
      <c r="D178" s="13">
        <v>1</v>
      </c>
      <c r="E178" s="14">
        <v>61200</v>
      </c>
      <c r="F178" s="14">
        <f t="shared" ref="F178" si="48">E178/D178</f>
        <v>61200</v>
      </c>
      <c r="G178" s="14">
        <v>185500</v>
      </c>
      <c r="H178" s="14">
        <f t="shared" ref="H178" si="49">G178/D178</f>
        <v>185500</v>
      </c>
    </row>
    <row r="179" spans="1:8" x14ac:dyDescent="0.25">
      <c r="A179" s="12"/>
      <c r="B179" s="12"/>
      <c r="C179" s="12"/>
      <c r="D179" s="13"/>
      <c r="E179" s="14"/>
      <c r="F179" s="14"/>
      <c r="G179" s="14"/>
      <c r="H179" s="14"/>
    </row>
    <row r="180" spans="1:8" x14ac:dyDescent="0.25">
      <c r="A180" s="12" t="s">
        <v>15</v>
      </c>
      <c r="B180" s="12"/>
      <c r="C180" s="12"/>
      <c r="D180" s="13"/>
      <c r="E180" s="14"/>
      <c r="F180" s="14"/>
      <c r="G180" s="14"/>
      <c r="H180" s="14"/>
    </row>
    <row r="181" spans="1:8" x14ac:dyDescent="0.25">
      <c r="A181" s="12"/>
      <c r="B181" s="12" t="s">
        <v>43</v>
      </c>
      <c r="C181" s="12"/>
      <c r="D181" s="13"/>
      <c r="E181" s="14"/>
      <c r="F181" s="14"/>
      <c r="G181" s="14"/>
      <c r="H181" s="14"/>
    </row>
    <row r="182" spans="1:8" x14ac:dyDescent="0.25">
      <c r="A182" s="12"/>
      <c r="B182" s="12"/>
      <c r="C182" s="12" t="s">
        <v>35</v>
      </c>
      <c r="D182" s="13">
        <v>4</v>
      </c>
      <c r="E182" s="14">
        <v>174000</v>
      </c>
      <c r="F182" s="14">
        <f t="shared" ref="F182:F186" si="50">E182/D182</f>
        <v>43500</v>
      </c>
      <c r="G182" s="14">
        <v>527600</v>
      </c>
      <c r="H182" s="14">
        <f t="shared" ref="H182:H186" si="51">G182/D182</f>
        <v>131900</v>
      </c>
    </row>
    <row r="183" spans="1:8" x14ac:dyDescent="0.25">
      <c r="A183" s="12"/>
      <c r="B183" s="12"/>
      <c r="C183" s="12"/>
      <c r="D183" s="13"/>
      <c r="E183" s="14"/>
      <c r="F183" s="14"/>
      <c r="G183" s="14"/>
      <c r="H183" s="14"/>
    </row>
    <row r="184" spans="1:8" x14ac:dyDescent="0.25">
      <c r="A184" s="12"/>
      <c r="B184" s="12" t="s">
        <v>44</v>
      </c>
      <c r="C184" s="12"/>
      <c r="D184" s="13"/>
      <c r="E184" s="14"/>
      <c r="F184" s="14"/>
      <c r="G184" s="14"/>
      <c r="H184" s="14"/>
    </row>
    <row r="185" spans="1:8" x14ac:dyDescent="0.25">
      <c r="A185" s="12"/>
      <c r="B185" s="12"/>
      <c r="C185" s="12" t="s">
        <v>33</v>
      </c>
      <c r="D185" s="13">
        <v>10</v>
      </c>
      <c r="E185" s="14">
        <v>671000</v>
      </c>
      <c r="F185" s="14">
        <f t="shared" si="50"/>
        <v>67100</v>
      </c>
      <c r="G185" s="14">
        <v>2034000</v>
      </c>
      <c r="H185" s="14">
        <f t="shared" si="51"/>
        <v>203400</v>
      </c>
    </row>
    <row r="186" spans="1:8" x14ac:dyDescent="0.25">
      <c r="A186" s="12"/>
      <c r="B186" s="12"/>
      <c r="C186" s="12" t="s">
        <v>41</v>
      </c>
      <c r="D186" s="13">
        <v>5</v>
      </c>
      <c r="E186" s="14">
        <v>493500</v>
      </c>
      <c r="F186" s="14">
        <f t="shared" si="50"/>
        <v>98700</v>
      </c>
      <c r="G186" s="14">
        <v>1496000</v>
      </c>
      <c r="H186" s="14">
        <f t="shared" si="51"/>
        <v>299200</v>
      </c>
    </row>
    <row r="187" spans="1:8" x14ac:dyDescent="0.25">
      <c r="A187" s="12"/>
      <c r="B187" s="12"/>
      <c r="C187" s="12"/>
      <c r="D187" s="13"/>
      <c r="E187" s="14"/>
      <c r="F187" s="14"/>
      <c r="G187" s="14"/>
      <c r="H187" s="14"/>
    </row>
    <row r="188" spans="1:8" x14ac:dyDescent="0.25">
      <c r="A188" s="12"/>
      <c r="B188" s="12" t="s">
        <v>48</v>
      </c>
      <c r="C188" s="12"/>
      <c r="D188" s="13"/>
      <c r="E188" s="14"/>
      <c r="F188" s="14"/>
      <c r="G188" s="14"/>
      <c r="H188" s="14"/>
    </row>
    <row r="189" spans="1:8" x14ac:dyDescent="0.25">
      <c r="A189" s="12"/>
      <c r="B189" s="12"/>
      <c r="C189" s="12" t="s">
        <v>47</v>
      </c>
      <c r="D189" s="13">
        <v>5</v>
      </c>
      <c r="E189" s="14">
        <v>503500</v>
      </c>
      <c r="F189" s="14">
        <f t="shared" ref="F189" si="52">E189/D189</f>
        <v>100700</v>
      </c>
      <c r="G189" s="14">
        <v>1526000</v>
      </c>
      <c r="H189" s="14">
        <f t="shared" ref="H189" si="53">G189/D189</f>
        <v>305200</v>
      </c>
    </row>
    <row r="190" spans="1:8" x14ac:dyDescent="0.25">
      <c r="A190" s="12"/>
      <c r="B190" s="12"/>
      <c r="C190" s="12"/>
      <c r="D190" s="13"/>
      <c r="E190" s="14"/>
      <c r="F190" s="14"/>
      <c r="G190" s="14"/>
      <c r="H190" s="14"/>
    </row>
    <row r="191" spans="1:8" x14ac:dyDescent="0.25">
      <c r="A191" s="12" t="s">
        <v>16</v>
      </c>
      <c r="B191" s="12"/>
      <c r="C191" s="12"/>
      <c r="D191" s="13"/>
      <c r="E191" s="14"/>
      <c r="F191" s="14"/>
      <c r="G191" s="14"/>
      <c r="H191" s="14"/>
    </row>
    <row r="192" spans="1:8" x14ac:dyDescent="0.25">
      <c r="A192" s="12"/>
      <c r="B192" s="12" t="s">
        <v>48</v>
      </c>
      <c r="C192" s="12"/>
      <c r="D192" s="13"/>
      <c r="E192" s="14"/>
      <c r="F192" s="14"/>
      <c r="G192" s="14"/>
      <c r="H192" s="14"/>
    </row>
    <row r="193" spans="1:8" x14ac:dyDescent="0.25">
      <c r="A193" s="12"/>
      <c r="B193" s="12"/>
      <c r="C193" s="12" t="s">
        <v>47</v>
      </c>
      <c r="D193" s="13">
        <v>1</v>
      </c>
      <c r="E193" s="14">
        <v>100700</v>
      </c>
      <c r="F193" s="14">
        <f t="shared" ref="F193" si="54">E193/D193</f>
        <v>100700</v>
      </c>
      <c r="G193" s="14">
        <v>305200</v>
      </c>
      <c r="H193" s="14">
        <f t="shared" ref="H193" si="55">G193/D193</f>
        <v>305200</v>
      </c>
    </row>
    <row r="194" spans="1:8" x14ac:dyDescent="0.25">
      <c r="A194" s="12"/>
      <c r="B194" s="12"/>
      <c r="C194" s="12"/>
      <c r="D194" s="13"/>
      <c r="E194" s="14"/>
      <c r="F194" s="14"/>
      <c r="G194" s="14"/>
      <c r="H194" s="14"/>
    </row>
    <row r="195" spans="1:8" x14ac:dyDescent="0.25">
      <c r="A195" s="12" t="s">
        <v>17</v>
      </c>
      <c r="B195" s="12"/>
      <c r="C195" s="12"/>
      <c r="D195" s="13"/>
      <c r="E195" s="14"/>
      <c r="F195" s="14"/>
      <c r="G195" s="14"/>
      <c r="H195" s="14"/>
    </row>
    <row r="196" spans="1:8" x14ac:dyDescent="0.25">
      <c r="A196" s="12"/>
      <c r="B196" s="12" t="s">
        <v>44</v>
      </c>
      <c r="C196" s="12"/>
      <c r="D196" s="13"/>
      <c r="E196" s="14"/>
      <c r="F196" s="14"/>
      <c r="G196" s="14"/>
      <c r="H196" s="14"/>
    </row>
    <row r="197" spans="1:8" x14ac:dyDescent="0.25">
      <c r="A197" s="12"/>
      <c r="B197" s="12"/>
      <c r="C197" s="12" t="s">
        <v>33</v>
      </c>
      <c r="D197" s="13">
        <v>23</v>
      </c>
      <c r="E197" s="14">
        <v>1603300</v>
      </c>
      <c r="F197" s="14">
        <f t="shared" ref="F197:F198" si="56">E197/D197</f>
        <v>69708.695652173919</v>
      </c>
      <c r="G197" s="14">
        <v>4858200</v>
      </c>
      <c r="H197" s="14">
        <f t="shared" ref="H197:H198" si="57">G197/D197</f>
        <v>211226.08695652173</v>
      </c>
    </row>
    <row r="198" spans="1:8" x14ac:dyDescent="0.25">
      <c r="A198" s="12"/>
      <c r="B198" s="12"/>
      <c r="C198" s="12" t="s">
        <v>41</v>
      </c>
      <c r="D198" s="13">
        <v>3</v>
      </c>
      <c r="E198" s="14">
        <v>296100</v>
      </c>
      <c r="F198" s="14">
        <f t="shared" si="56"/>
        <v>98700</v>
      </c>
      <c r="G198" s="14">
        <v>897600</v>
      </c>
      <c r="H198" s="14">
        <f t="shared" si="57"/>
        <v>299200</v>
      </c>
    </row>
    <row r="199" spans="1:8" x14ac:dyDescent="0.25">
      <c r="A199" s="12"/>
      <c r="B199" s="12"/>
      <c r="C199" s="12"/>
      <c r="D199" s="13"/>
      <c r="E199" s="14"/>
      <c r="F199" s="14"/>
      <c r="G199" s="14"/>
      <c r="H199" s="14"/>
    </row>
    <row r="200" spans="1:8" x14ac:dyDescent="0.25">
      <c r="A200" s="12"/>
      <c r="B200" s="12" t="s">
        <v>48</v>
      </c>
      <c r="C200" s="12"/>
      <c r="D200" s="13"/>
      <c r="E200" s="14"/>
      <c r="F200" s="14"/>
      <c r="G200" s="14"/>
      <c r="H200" s="14"/>
    </row>
    <row r="201" spans="1:8" x14ac:dyDescent="0.25">
      <c r="A201" s="12"/>
      <c r="B201" s="12"/>
      <c r="C201" s="12" t="s">
        <v>47</v>
      </c>
      <c r="D201" s="13">
        <v>14</v>
      </c>
      <c r="E201" s="14">
        <v>1409800</v>
      </c>
      <c r="F201" s="14">
        <f t="shared" ref="F201" si="58">E201/D201</f>
        <v>100700</v>
      </c>
      <c r="G201" s="14">
        <v>4272800</v>
      </c>
      <c r="H201" s="14">
        <f t="shared" ref="H201" si="59">G201/D201</f>
        <v>305200</v>
      </c>
    </row>
    <row r="202" spans="1:8" x14ac:dyDescent="0.25">
      <c r="A202" s="12"/>
      <c r="B202" s="12"/>
      <c r="C202" s="12"/>
      <c r="D202" s="13"/>
      <c r="E202" s="14"/>
      <c r="F202" s="14"/>
      <c r="G202" s="14"/>
      <c r="H202" s="14"/>
    </row>
    <row r="203" spans="1:8" x14ac:dyDescent="0.25">
      <c r="A203" s="12" t="s">
        <v>18</v>
      </c>
      <c r="B203" s="12"/>
      <c r="C203" s="12"/>
      <c r="D203" s="13"/>
      <c r="E203" s="14"/>
      <c r="F203" s="14"/>
      <c r="G203" s="14"/>
      <c r="H203" s="14"/>
    </row>
    <row r="204" spans="1:8" x14ac:dyDescent="0.25">
      <c r="A204" s="12"/>
      <c r="B204" s="12" t="s">
        <v>45</v>
      </c>
      <c r="C204" s="12"/>
      <c r="D204" s="13"/>
      <c r="E204" s="14"/>
      <c r="F204" s="14"/>
      <c r="G204" s="14"/>
      <c r="H204" s="14"/>
    </row>
    <row r="205" spans="1:8" x14ac:dyDescent="0.25">
      <c r="A205" s="12"/>
      <c r="B205" s="12"/>
      <c r="C205" s="12" t="s">
        <v>42</v>
      </c>
      <c r="D205" s="13">
        <v>1</v>
      </c>
      <c r="E205" s="14">
        <v>27200</v>
      </c>
      <c r="F205" s="14">
        <f t="shared" ref="F205" si="60">E205/D205</f>
        <v>27200</v>
      </c>
      <c r="G205" s="14">
        <v>82400</v>
      </c>
      <c r="H205" s="14">
        <f t="shared" ref="H205" si="61">G205/D205</f>
        <v>82400</v>
      </c>
    </row>
    <row r="206" spans="1:8" x14ac:dyDescent="0.25">
      <c r="A206" s="12"/>
      <c r="B206" s="12"/>
      <c r="C206" s="12"/>
      <c r="D206" s="13"/>
      <c r="E206" s="14"/>
      <c r="F206" s="14"/>
      <c r="G206" s="14"/>
      <c r="H206" s="14"/>
    </row>
    <row r="207" spans="1:8" x14ac:dyDescent="0.25">
      <c r="A207" s="12"/>
      <c r="B207" s="12" t="s">
        <v>43</v>
      </c>
      <c r="C207" s="12"/>
      <c r="D207" s="13"/>
      <c r="E207" s="14"/>
      <c r="F207" s="14"/>
      <c r="G207" s="14"/>
      <c r="H207" s="14"/>
    </row>
    <row r="208" spans="1:8" x14ac:dyDescent="0.25">
      <c r="A208" s="12"/>
      <c r="B208" s="12"/>
      <c r="C208" s="12" t="s">
        <v>35</v>
      </c>
      <c r="D208" s="13">
        <v>34</v>
      </c>
      <c r="E208" s="14">
        <v>1479000</v>
      </c>
      <c r="F208" s="14">
        <f t="shared" ref="F208:F215" si="62">E208/D208</f>
        <v>43500</v>
      </c>
      <c r="G208" s="14">
        <v>4484600</v>
      </c>
      <c r="H208" s="14">
        <f t="shared" ref="H208:H215" si="63">G208/D208</f>
        <v>131900</v>
      </c>
    </row>
    <row r="209" spans="1:8" x14ac:dyDescent="0.25">
      <c r="A209" s="12"/>
      <c r="B209" s="12"/>
      <c r="C209" s="12" t="s">
        <v>32</v>
      </c>
      <c r="D209" s="13">
        <v>1</v>
      </c>
      <c r="E209" s="14">
        <v>56200</v>
      </c>
      <c r="F209" s="14">
        <f t="shared" si="62"/>
        <v>56200</v>
      </c>
      <c r="G209" s="14">
        <v>170300</v>
      </c>
      <c r="H209" s="14">
        <f t="shared" si="63"/>
        <v>170300</v>
      </c>
    </row>
    <row r="210" spans="1:8" x14ac:dyDescent="0.25">
      <c r="A210" s="12"/>
      <c r="B210" s="12"/>
      <c r="C210" s="12"/>
      <c r="D210" s="13"/>
      <c r="E210" s="14"/>
      <c r="F210" s="14"/>
      <c r="G210" s="14"/>
      <c r="H210" s="14"/>
    </row>
    <row r="211" spans="1:8" x14ac:dyDescent="0.25">
      <c r="A211" s="12"/>
      <c r="B211" s="12" t="s">
        <v>44</v>
      </c>
      <c r="C211" s="12"/>
      <c r="D211" s="13"/>
      <c r="E211" s="14"/>
      <c r="F211" s="14"/>
      <c r="G211" s="14"/>
      <c r="H211" s="14"/>
    </row>
    <row r="212" spans="1:8" x14ac:dyDescent="0.25">
      <c r="A212" s="12"/>
      <c r="B212" s="12"/>
      <c r="C212" s="12" t="s">
        <v>33</v>
      </c>
      <c r="D212" s="13">
        <v>30</v>
      </c>
      <c r="E212" s="14">
        <v>2175000</v>
      </c>
      <c r="F212" s="14">
        <f t="shared" si="62"/>
        <v>72500</v>
      </c>
      <c r="G212" s="14">
        <v>6588000</v>
      </c>
      <c r="H212" s="14">
        <f t="shared" si="63"/>
        <v>219600</v>
      </c>
    </row>
    <row r="213" spans="1:8" x14ac:dyDescent="0.25">
      <c r="A213" s="12"/>
      <c r="B213" s="12"/>
      <c r="C213" s="12" t="s">
        <v>34</v>
      </c>
      <c r="D213" s="13">
        <v>27</v>
      </c>
      <c r="E213" s="14">
        <v>2109400</v>
      </c>
      <c r="F213" s="14">
        <f t="shared" si="62"/>
        <v>78125.925925925927</v>
      </c>
      <c r="G213" s="14">
        <v>6389500</v>
      </c>
      <c r="H213" s="14">
        <f t="shared" si="63"/>
        <v>236648.14814814815</v>
      </c>
    </row>
    <row r="214" spans="1:8" x14ac:dyDescent="0.25">
      <c r="A214" s="12"/>
      <c r="B214" s="12"/>
      <c r="C214" s="12" t="s">
        <v>39</v>
      </c>
      <c r="D214" s="13">
        <v>11</v>
      </c>
      <c r="E214" s="14">
        <v>911900</v>
      </c>
      <c r="F214" s="14">
        <f t="shared" si="62"/>
        <v>82900</v>
      </c>
      <c r="G214" s="14">
        <v>2764300</v>
      </c>
      <c r="H214" s="14">
        <f t="shared" si="63"/>
        <v>251300</v>
      </c>
    </row>
    <row r="215" spans="1:8" x14ac:dyDescent="0.25">
      <c r="A215" s="12"/>
      <c r="B215" s="12"/>
      <c r="C215" s="12" t="s">
        <v>46</v>
      </c>
      <c r="D215" s="13">
        <v>38</v>
      </c>
      <c r="E215" s="14">
        <v>3450400</v>
      </c>
      <c r="F215" s="14">
        <f t="shared" si="62"/>
        <v>90800</v>
      </c>
      <c r="G215" s="14">
        <v>10457600</v>
      </c>
      <c r="H215" s="14">
        <f t="shared" si="63"/>
        <v>275200</v>
      </c>
    </row>
    <row r="216" spans="1:8" x14ac:dyDescent="0.25">
      <c r="A216" s="12"/>
      <c r="B216" s="12"/>
      <c r="C216" s="12"/>
      <c r="D216" s="13"/>
      <c r="E216" s="14"/>
      <c r="F216" s="14"/>
      <c r="G216" s="14"/>
      <c r="H216" s="14"/>
    </row>
    <row r="217" spans="1:8" x14ac:dyDescent="0.25">
      <c r="A217" s="12"/>
      <c r="B217" s="12" t="s">
        <v>48</v>
      </c>
      <c r="C217" s="12"/>
      <c r="D217" s="13"/>
      <c r="E217" s="14"/>
      <c r="F217" s="14"/>
      <c r="G217" s="14"/>
      <c r="H217" s="14"/>
    </row>
    <row r="218" spans="1:8" x14ac:dyDescent="0.25">
      <c r="A218" s="12"/>
      <c r="B218" s="12"/>
      <c r="C218" s="12" t="s">
        <v>47</v>
      </c>
      <c r="D218" s="13">
        <v>3</v>
      </c>
      <c r="E218" s="14">
        <v>308100</v>
      </c>
      <c r="F218" s="14">
        <f t="shared" ref="F218" si="64">E218/D218</f>
        <v>102700</v>
      </c>
      <c r="G218" s="14">
        <v>933300</v>
      </c>
      <c r="H218" s="14">
        <f t="shared" ref="H218" si="65">G218/D218</f>
        <v>311100</v>
      </c>
    </row>
    <row r="219" spans="1:8" x14ac:dyDescent="0.25">
      <c r="A219" s="12"/>
      <c r="B219" s="12"/>
      <c r="C219" s="12"/>
      <c r="D219" s="13"/>
      <c r="E219" s="14"/>
      <c r="F219" s="14"/>
      <c r="G219" s="14"/>
      <c r="H219" s="14"/>
    </row>
    <row r="220" spans="1:8" x14ac:dyDescent="0.25">
      <c r="A220" s="12" t="s">
        <v>19</v>
      </c>
      <c r="B220" s="12"/>
      <c r="C220" s="12"/>
      <c r="D220" s="13"/>
      <c r="E220" s="14"/>
      <c r="F220" s="14"/>
      <c r="G220" s="14"/>
      <c r="H220" s="14"/>
    </row>
    <row r="221" spans="1:8" x14ac:dyDescent="0.25">
      <c r="A221" s="12"/>
      <c r="B221" s="12" t="s">
        <v>43</v>
      </c>
      <c r="C221" s="12"/>
      <c r="D221" s="13"/>
      <c r="E221" s="14"/>
      <c r="F221" s="14"/>
      <c r="G221" s="14"/>
      <c r="H221" s="14"/>
    </row>
    <row r="222" spans="1:8" x14ac:dyDescent="0.25">
      <c r="A222" s="12"/>
      <c r="B222" s="12"/>
      <c r="C222" s="12" t="s">
        <v>35</v>
      </c>
      <c r="D222" s="13">
        <v>32</v>
      </c>
      <c r="E222" s="14">
        <v>1392000</v>
      </c>
      <c r="F222" s="14">
        <f t="shared" ref="F222:F230" si="66">E222/D222</f>
        <v>43500</v>
      </c>
      <c r="G222" s="14">
        <v>4220800</v>
      </c>
      <c r="H222" s="14">
        <f t="shared" ref="H222:H230" si="67">G222/D222</f>
        <v>131900</v>
      </c>
    </row>
    <row r="223" spans="1:8" x14ac:dyDescent="0.25">
      <c r="A223" s="12"/>
      <c r="B223" s="12"/>
      <c r="C223" s="12" t="s">
        <v>32</v>
      </c>
      <c r="D223" s="13">
        <v>1</v>
      </c>
      <c r="E223" s="14">
        <v>56200</v>
      </c>
      <c r="F223" s="14">
        <f t="shared" si="66"/>
        <v>56200</v>
      </c>
      <c r="G223" s="14">
        <v>170300</v>
      </c>
      <c r="H223" s="14">
        <f t="shared" si="67"/>
        <v>170300</v>
      </c>
    </row>
    <row r="224" spans="1:8" x14ac:dyDescent="0.25">
      <c r="A224" s="12"/>
      <c r="B224" s="12"/>
      <c r="C224" s="12"/>
      <c r="D224" s="13"/>
      <c r="E224" s="14"/>
      <c r="F224" s="14"/>
      <c r="G224" s="14"/>
      <c r="H224" s="14"/>
    </row>
    <row r="225" spans="1:8" x14ac:dyDescent="0.25">
      <c r="A225" s="12"/>
      <c r="B225" s="12" t="s">
        <v>44</v>
      </c>
      <c r="C225" s="12"/>
      <c r="D225" s="13"/>
      <c r="E225" s="14"/>
      <c r="F225" s="14"/>
      <c r="G225" s="14"/>
      <c r="H225" s="14"/>
    </row>
    <row r="226" spans="1:8" x14ac:dyDescent="0.25">
      <c r="A226" s="12"/>
      <c r="B226" s="12"/>
      <c r="C226" s="12" t="s">
        <v>33</v>
      </c>
      <c r="D226" s="13">
        <v>25</v>
      </c>
      <c r="E226" s="14">
        <v>1727500</v>
      </c>
      <c r="F226" s="14">
        <f t="shared" si="66"/>
        <v>69100</v>
      </c>
      <c r="G226" s="14">
        <v>5237500</v>
      </c>
      <c r="H226" s="14">
        <f t="shared" si="67"/>
        <v>209500</v>
      </c>
    </row>
    <row r="227" spans="1:8" x14ac:dyDescent="0.25">
      <c r="A227" s="12"/>
      <c r="B227" s="12"/>
      <c r="C227" s="12" t="s">
        <v>34</v>
      </c>
      <c r="D227" s="13">
        <v>96</v>
      </c>
      <c r="E227" s="14">
        <v>7584000</v>
      </c>
      <c r="F227" s="14">
        <f t="shared" si="66"/>
        <v>79000</v>
      </c>
      <c r="G227" s="14">
        <v>22972800</v>
      </c>
      <c r="H227" s="14">
        <f t="shared" si="67"/>
        <v>239300</v>
      </c>
    </row>
    <row r="228" spans="1:8" x14ac:dyDescent="0.25">
      <c r="A228" s="12"/>
      <c r="B228" s="12"/>
      <c r="C228" s="12" t="s">
        <v>39</v>
      </c>
      <c r="D228" s="13">
        <v>7</v>
      </c>
      <c r="E228" s="14">
        <v>580300</v>
      </c>
      <c r="F228" s="14">
        <f t="shared" si="66"/>
        <v>82900</v>
      </c>
      <c r="G228" s="14">
        <v>1759100</v>
      </c>
      <c r="H228" s="14">
        <f t="shared" si="67"/>
        <v>251300</v>
      </c>
    </row>
    <row r="229" spans="1:8" x14ac:dyDescent="0.25">
      <c r="A229" s="12"/>
      <c r="B229" s="12"/>
      <c r="C229" s="12" t="s">
        <v>46</v>
      </c>
      <c r="D229" s="13">
        <v>2</v>
      </c>
      <c r="E229" s="14">
        <v>181600</v>
      </c>
      <c r="F229" s="14">
        <f t="shared" si="66"/>
        <v>90800</v>
      </c>
      <c r="G229" s="14">
        <v>550400</v>
      </c>
      <c r="H229" s="14">
        <f t="shared" si="67"/>
        <v>275200</v>
      </c>
    </row>
    <row r="230" spans="1:8" x14ac:dyDescent="0.25">
      <c r="A230" s="12"/>
      <c r="B230" s="12"/>
      <c r="C230" s="12" t="s">
        <v>41</v>
      </c>
      <c r="D230" s="13">
        <v>63</v>
      </c>
      <c r="E230" s="14">
        <v>6098400</v>
      </c>
      <c r="F230" s="14">
        <f t="shared" si="66"/>
        <v>96800</v>
      </c>
      <c r="G230" s="14">
        <v>18477900</v>
      </c>
      <c r="H230" s="14">
        <f t="shared" si="67"/>
        <v>293300</v>
      </c>
    </row>
    <row r="231" spans="1:8" x14ac:dyDescent="0.25">
      <c r="A231" s="12"/>
      <c r="B231" s="12"/>
      <c r="C231" s="12"/>
      <c r="D231" s="13"/>
      <c r="E231" s="14"/>
      <c r="F231" s="14"/>
      <c r="G231" s="14"/>
      <c r="H231" s="14"/>
    </row>
    <row r="232" spans="1:8" x14ac:dyDescent="0.25">
      <c r="A232" s="12" t="s">
        <v>20</v>
      </c>
      <c r="B232" s="12"/>
      <c r="C232" s="12"/>
      <c r="D232" s="13"/>
      <c r="E232" s="14"/>
      <c r="F232" s="14"/>
      <c r="G232" s="14"/>
      <c r="H232" s="14"/>
    </row>
    <row r="233" spans="1:8" x14ac:dyDescent="0.25">
      <c r="A233" s="12"/>
      <c r="B233" s="12" t="s">
        <v>43</v>
      </c>
      <c r="C233" s="12"/>
      <c r="D233" s="13"/>
      <c r="E233" s="14"/>
      <c r="F233" s="14"/>
      <c r="G233" s="14"/>
      <c r="H233" s="14"/>
    </row>
    <row r="234" spans="1:8" x14ac:dyDescent="0.25">
      <c r="A234" s="12"/>
      <c r="B234" s="12"/>
      <c r="C234" s="12" t="s">
        <v>38</v>
      </c>
      <c r="D234" s="13">
        <v>1</v>
      </c>
      <c r="E234" s="14">
        <v>61200</v>
      </c>
      <c r="F234" s="14">
        <f t="shared" ref="F234" si="68">E234/D234</f>
        <v>61200</v>
      </c>
      <c r="G234" s="14">
        <v>185500</v>
      </c>
      <c r="H234" s="14">
        <f t="shared" ref="H234" si="69">G234/D234</f>
        <v>185500</v>
      </c>
    </row>
    <row r="235" spans="1:8" x14ac:dyDescent="0.25">
      <c r="A235" s="12"/>
      <c r="B235" s="12"/>
      <c r="C235" s="12"/>
      <c r="D235" s="13"/>
      <c r="E235" s="14"/>
      <c r="F235" s="14"/>
      <c r="G235" s="14"/>
      <c r="H235" s="14"/>
    </row>
    <row r="236" spans="1:8" x14ac:dyDescent="0.25">
      <c r="A236" s="12" t="s">
        <v>21</v>
      </c>
      <c r="B236" s="12"/>
      <c r="C236" s="12"/>
      <c r="D236" s="13"/>
      <c r="E236" s="14"/>
      <c r="F236" s="14"/>
      <c r="G236" s="14"/>
      <c r="H236" s="14"/>
    </row>
    <row r="237" spans="1:8" x14ac:dyDescent="0.25">
      <c r="A237" s="12"/>
      <c r="B237" s="12" t="s">
        <v>44</v>
      </c>
      <c r="C237" s="12"/>
      <c r="D237" s="13"/>
      <c r="E237" s="14"/>
      <c r="F237" s="14"/>
      <c r="G237" s="14"/>
      <c r="H237" s="14"/>
    </row>
    <row r="238" spans="1:8" x14ac:dyDescent="0.25">
      <c r="A238" s="12"/>
      <c r="B238" s="12"/>
      <c r="C238" s="12" t="s">
        <v>39</v>
      </c>
      <c r="D238" s="13">
        <v>4</v>
      </c>
      <c r="E238" s="14">
        <v>331600</v>
      </c>
      <c r="F238" s="14">
        <f t="shared" ref="F238" si="70">E238/D238</f>
        <v>82900</v>
      </c>
      <c r="G238" s="14">
        <v>1005200</v>
      </c>
      <c r="H238" s="14">
        <f t="shared" ref="H238" si="71">G238/D238</f>
        <v>251300</v>
      </c>
    </row>
    <row r="239" spans="1:8" x14ac:dyDescent="0.25">
      <c r="A239" s="12"/>
      <c r="B239" s="12"/>
      <c r="C239" s="12"/>
      <c r="D239" s="13"/>
      <c r="E239" s="14"/>
      <c r="F239" s="14"/>
      <c r="G239" s="14"/>
      <c r="H239" s="14"/>
    </row>
    <row r="240" spans="1:8" x14ac:dyDescent="0.25">
      <c r="A240" s="12" t="s">
        <v>22</v>
      </c>
      <c r="B240" s="12"/>
      <c r="C240" s="12"/>
      <c r="D240" s="13"/>
      <c r="E240" s="14"/>
      <c r="F240" s="14"/>
      <c r="G240" s="14"/>
      <c r="H240" s="14"/>
    </row>
    <row r="241" spans="1:8" x14ac:dyDescent="0.25">
      <c r="A241" s="12"/>
      <c r="B241" s="12" t="s">
        <v>45</v>
      </c>
      <c r="C241" s="12"/>
      <c r="D241" s="13"/>
      <c r="E241" s="14"/>
      <c r="F241" s="14"/>
      <c r="G241" s="14"/>
      <c r="H241" s="14"/>
    </row>
    <row r="242" spans="1:8" x14ac:dyDescent="0.25">
      <c r="A242" s="12"/>
      <c r="B242" s="12"/>
      <c r="C242" s="12" t="s">
        <v>42</v>
      </c>
      <c r="D242" s="13">
        <v>20</v>
      </c>
      <c r="E242" s="14">
        <v>549400</v>
      </c>
      <c r="F242" s="14">
        <f t="shared" ref="F242" si="72">E242/D242</f>
        <v>27470</v>
      </c>
      <c r="G242" s="14">
        <v>1664400</v>
      </c>
      <c r="H242" s="14">
        <f t="shared" ref="H242" si="73">G242/D242</f>
        <v>83220</v>
      </c>
    </row>
    <row r="243" spans="1:8" x14ac:dyDescent="0.25">
      <c r="A243" s="12"/>
      <c r="B243" s="12"/>
      <c r="C243" s="12"/>
      <c r="D243" s="13"/>
      <c r="E243" s="14"/>
      <c r="F243" s="14"/>
      <c r="G243" s="14"/>
      <c r="H243" s="14"/>
    </row>
    <row r="244" spans="1:8" x14ac:dyDescent="0.25">
      <c r="A244" s="12"/>
      <c r="B244" s="12" t="s">
        <v>43</v>
      </c>
      <c r="C244" s="12"/>
      <c r="D244" s="13"/>
      <c r="E244" s="14"/>
      <c r="F244" s="14"/>
      <c r="G244" s="14"/>
      <c r="H244" s="14"/>
    </row>
    <row r="245" spans="1:8" x14ac:dyDescent="0.25">
      <c r="A245" s="12"/>
      <c r="B245" s="12"/>
      <c r="C245" s="12" t="s">
        <v>35</v>
      </c>
      <c r="D245" s="13">
        <v>33</v>
      </c>
      <c r="E245" s="14">
        <v>1460700</v>
      </c>
      <c r="F245" s="14">
        <f t="shared" ref="F245:F258" si="74">E245/D245</f>
        <v>44263.63636363636</v>
      </c>
      <c r="G245" s="14">
        <v>4427500</v>
      </c>
      <c r="H245" s="14">
        <f t="shared" ref="H245:H258" si="75">G245/D245</f>
        <v>134166.66666666666</v>
      </c>
    </row>
    <row r="246" spans="1:8" x14ac:dyDescent="0.25">
      <c r="A246" s="12"/>
      <c r="B246" s="12"/>
      <c r="C246" s="12" t="s">
        <v>36</v>
      </c>
      <c r="D246" s="13">
        <v>1</v>
      </c>
      <c r="E246" s="14">
        <v>50700</v>
      </c>
      <c r="F246" s="14">
        <f t="shared" si="74"/>
        <v>50700</v>
      </c>
      <c r="G246" s="14">
        <v>153700</v>
      </c>
      <c r="H246" s="14">
        <f t="shared" si="75"/>
        <v>153700</v>
      </c>
    </row>
    <row r="247" spans="1:8" x14ac:dyDescent="0.25">
      <c r="A247" s="12"/>
      <c r="B247" s="12"/>
      <c r="C247" s="12" t="s">
        <v>32</v>
      </c>
      <c r="D247" s="13">
        <v>3</v>
      </c>
      <c r="E247" s="14">
        <v>171900</v>
      </c>
      <c r="F247" s="14">
        <f t="shared" si="74"/>
        <v>57300</v>
      </c>
      <c r="G247" s="14">
        <v>520800</v>
      </c>
      <c r="H247" s="14">
        <f t="shared" si="75"/>
        <v>173600</v>
      </c>
    </row>
    <row r="248" spans="1:8" x14ac:dyDescent="0.25">
      <c r="A248" s="12"/>
      <c r="B248" s="12"/>
      <c r="C248" s="12" t="s">
        <v>38</v>
      </c>
      <c r="D248" s="13">
        <v>29</v>
      </c>
      <c r="E248" s="14">
        <v>1774800</v>
      </c>
      <c r="F248" s="14">
        <f t="shared" si="74"/>
        <v>61200</v>
      </c>
      <c r="G248" s="14">
        <v>5379500</v>
      </c>
      <c r="H248" s="14">
        <f t="shared" si="75"/>
        <v>185500</v>
      </c>
    </row>
    <row r="249" spans="1:8" x14ac:dyDescent="0.25">
      <c r="A249" s="12"/>
      <c r="B249" s="12"/>
      <c r="C249" s="12"/>
      <c r="D249" s="13"/>
      <c r="E249" s="14"/>
      <c r="F249" s="14"/>
      <c r="G249" s="14"/>
      <c r="H249" s="14"/>
    </row>
    <row r="250" spans="1:8" x14ac:dyDescent="0.25">
      <c r="A250" s="12"/>
      <c r="B250" s="12" t="s">
        <v>44</v>
      </c>
      <c r="C250" s="12"/>
      <c r="D250" s="13"/>
      <c r="E250" s="14"/>
      <c r="F250" s="14"/>
      <c r="G250" s="14"/>
      <c r="H250" s="14"/>
    </row>
    <row r="251" spans="1:8" x14ac:dyDescent="0.25">
      <c r="A251" s="12"/>
      <c r="B251" s="12"/>
      <c r="C251" s="12" t="s">
        <v>34</v>
      </c>
      <c r="D251" s="13">
        <v>45</v>
      </c>
      <c r="E251" s="14">
        <v>3555000</v>
      </c>
      <c r="F251" s="14">
        <f t="shared" ref="F251:F252" si="76">E251/D251</f>
        <v>79000</v>
      </c>
      <c r="G251" s="14">
        <v>10768500</v>
      </c>
      <c r="H251" s="14">
        <f t="shared" ref="H251:H252" si="77">G251/D251</f>
        <v>239300</v>
      </c>
    </row>
    <row r="252" spans="1:8" x14ac:dyDescent="0.25">
      <c r="A252" s="12"/>
      <c r="B252" s="12"/>
      <c r="C252" s="12" t="s">
        <v>39</v>
      </c>
      <c r="D252" s="13">
        <v>132</v>
      </c>
      <c r="E252" s="14">
        <v>10692000</v>
      </c>
      <c r="F252" s="14">
        <f t="shared" si="76"/>
        <v>81000</v>
      </c>
      <c r="G252" s="14">
        <v>32392800</v>
      </c>
      <c r="H252" s="14">
        <f t="shared" si="77"/>
        <v>245400</v>
      </c>
    </row>
    <row r="253" spans="1:8" x14ac:dyDescent="0.25">
      <c r="A253" s="12"/>
      <c r="B253" s="12"/>
      <c r="C253" s="12" t="s">
        <v>46</v>
      </c>
      <c r="D253" s="13">
        <v>7</v>
      </c>
      <c r="E253" s="14">
        <v>635600</v>
      </c>
      <c r="F253" s="14">
        <f t="shared" ref="F253:F254" si="78">E253/D253</f>
        <v>90800</v>
      </c>
      <c r="G253" s="14">
        <v>1926400</v>
      </c>
      <c r="H253" s="14">
        <f t="shared" ref="H253:H254" si="79">G253/D253</f>
        <v>275200</v>
      </c>
    </row>
    <row r="254" spans="1:8" x14ac:dyDescent="0.25">
      <c r="A254" s="12"/>
      <c r="B254" s="12"/>
      <c r="C254" s="12" t="s">
        <v>41</v>
      </c>
      <c r="D254" s="13">
        <v>7</v>
      </c>
      <c r="E254" s="14">
        <v>681400</v>
      </c>
      <c r="F254" s="14">
        <f t="shared" si="78"/>
        <v>97342.857142857145</v>
      </c>
      <c r="G254" s="14">
        <v>2064900</v>
      </c>
      <c r="H254" s="14">
        <f t="shared" si="79"/>
        <v>294985.71428571426</v>
      </c>
    </row>
    <row r="255" spans="1:8" x14ac:dyDescent="0.25">
      <c r="A255" s="12"/>
      <c r="B255" s="12"/>
      <c r="C255" s="12"/>
      <c r="D255" s="13"/>
      <c r="E255" s="14"/>
      <c r="F255" s="14"/>
      <c r="G255" s="14"/>
      <c r="H255" s="14"/>
    </row>
    <row r="256" spans="1:8" x14ac:dyDescent="0.25">
      <c r="A256" s="12"/>
      <c r="B256" s="12" t="s">
        <v>48</v>
      </c>
      <c r="C256" s="12"/>
      <c r="D256" s="13"/>
      <c r="E256" s="14"/>
      <c r="F256" s="14"/>
      <c r="G256" s="14"/>
      <c r="H256" s="14"/>
    </row>
    <row r="257" spans="1:8" x14ac:dyDescent="0.25">
      <c r="A257" s="12"/>
      <c r="B257" s="12"/>
      <c r="C257" s="12" t="s">
        <v>47</v>
      </c>
      <c r="D257" s="13">
        <v>5</v>
      </c>
      <c r="E257" s="14">
        <v>523500</v>
      </c>
      <c r="F257" s="14">
        <f t="shared" ref="F257" si="80">E257/D257</f>
        <v>104700</v>
      </c>
      <c r="G257" s="14">
        <v>1586000</v>
      </c>
      <c r="H257" s="14">
        <f t="shared" ref="H257" si="81">G257/D257</f>
        <v>317200</v>
      </c>
    </row>
    <row r="258" spans="1:8" x14ac:dyDescent="0.25">
      <c r="A258" s="15"/>
      <c r="B258" s="15"/>
      <c r="C258" s="15"/>
      <c r="D258" s="16"/>
      <c r="E258" s="17"/>
      <c r="F258" s="17"/>
      <c r="G258" s="17"/>
      <c r="H258" s="17"/>
    </row>
  </sheetData>
  <mergeCells count="3">
    <mergeCell ref="D3:H3"/>
    <mergeCell ref="E4:F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Lee</dc:creator>
  <cp:lastModifiedBy>Ward, Lynn</cp:lastModifiedBy>
  <dcterms:created xsi:type="dcterms:W3CDTF">2020-05-31T18:04:10Z</dcterms:created>
  <dcterms:modified xsi:type="dcterms:W3CDTF">2024-06-14T11:24:01Z</dcterms:modified>
</cp:coreProperties>
</file>